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erena\Desktop\"/>
    </mc:Choice>
  </mc:AlternateContent>
  <xr:revisionPtr revIDLastSave="0" documentId="13_ncr:1_{21B2FB28-330C-4428-9334-6D66D1731A13}" xr6:coauthVersionLast="47" xr6:coauthVersionMax="47" xr10:uidLastSave="{00000000-0000-0000-0000-000000000000}"/>
  <bookViews>
    <workbookView xWindow="-120" yWindow="-120" windowWidth="21840" windowHeight="13140" xr2:uid="{260A6183-D65F-4752-9777-E611F66DB096}"/>
  </bookViews>
  <sheets>
    <sheet name="IV TIM 23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9" i="1" l="1"/>
  <c r="E9" i="1"/>
  <c r="D9" i="1"/>
  <c r="F8" i="1"/>
  <c r="E8" i="1"/>
  <c r="C8" i="1"/>
  <c r="B8" i="1"/>
</calcChain>
</file>

<file path=xl/sharedStrings.xml><?xml version="1.0" encoding="utf-8"?>
<sst xmlns="http://schemas.openxmlformats.org/spreadsheetml/2006/main" count="22" uniqueCount="19">
  <si>
    <t>A TEMPO INDETERMINATO IN SERVIZIO</t>
  </si>
  <si>
    <t>AREA</t>
  </si>
  <si>
    <t>TOT GIORNI</t>
  </si>
  <si>
    <t>LAVORATIVI</t>
  </si>
  <si>
    <t>TOTALE GIORNI</t>
  </si>
  <si>
    <t>ASSENZA</t>
  </si>
  <si>
    <t xml:space="preserve">GIORNI </t>
  </si>
  <si>
    <t>PRESENZA</t>
  </si>
  <si>
    <t>%</t>
  </si>
  <si>
    <t>AMMINISTRATIVA</t>
  </si>
  <si>
    <t>DEMOGRAFICA-SOCIALE</t>
  </si>
  <si>
    <t>AREA TECNICA</t>
  </si>
  <si>
    <t>Nel computo delle assenze sono stati calcolati i giorni di mancata presenza lavorativa verificatasi</t>
  </si>
  <si>
    <t>a titolo di malattie, ferie e permessi per legge 104.</t>
  </si>
  <si>
    <t xml:space="preserve">Non vanno computati i permessi retribuiti fruiti a ore ovvero i permessi personali soggetti </t>
  </si>
  <si>
    <t>a recupero a meno che non integrino un'assenza di una intera giornata lavorativa</t>
  </si>
  <si>
    <t>(circolare 5_09 Funzione pubblica)</t>
  </si>
  <si>
    <t>TASSI DI PRESENZA E ASSENZA PERSONALE DIPENDENTE</t>
  </si>
  <si>
    <t>1 TRIMESTRE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</si>
</sst>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6" xfId="0" applyBorder="1"/>
    <xf numFmtId="0" fontId="0" fillId="0" borderId="7" xfId="0" applyBorder="1"/>
    <xf numFmtId="0" fontId="0" fillId="0" borderId="8" xfId="0" applyBorder="1" applyAlignment="1">
      <alignment horizontal="center"/>
    </xf>
    <xf numFmtId="0" fontId="0" fillId="0" borderId="1" xfId="0" applyBorder="1" applyAlignment="1">
      <alignment horizontal="center"/>
    </xf>
    <xf numFmtId="2" fontId="0" fillId="0" borderId="7" xfId="0" applyNumberFormat="1" applyBorder="1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FDACEA-6095-47A9-B62B-C871A370F6AB}">
  <dimension ref="A1:G15"/>
  <sheetViews>
    <sheetView tabSelected="1" workbookViewId="0">
      <selection activeCell="G14" sqref="G14"/>
    </sheetView>
  </sheetViews>
  <sheetFormatPr defaultRowHeight="15" x14ac:dyDescent="0.25"/>
  <cols>
    <col min="1" max="1" width="23.85546875" customWidth="1"/>
    <col min="2" max="2" width="11.85546875" customWidth="1"/>
    <col min="3" max="3" width="17.7109375" customWidth="1"/>
    <col min="4" max="4" width="11.140625" customWidth="1"/>
  </cols>
  <sheetData>
    <row r="1" spans="1:7" x14ac:dyDescent="0.25">
      <c r="B1" t="s">
        <v>17</v>
      </c>
    </row>
    <row r="2" spans="1:7" x14ac:dyDescent="0.25">
      <c r="B2" t="s">
        <v>0</v>
      </c>
    </row>
    <row r="3" spans="1:7" x14ac:dyDescent="0.25">
      <c r="C3" s="2" t="s">
        <v>18</v>
      </c>
    </row>
    <row r="5" spans="1:7" x14ac:dyDescent="0.25">
      <c r="A5" s="3" t="s">
        <v>1</v>
      </c>
      <c r="B5" s="7" t="s">
        <v>2</v>
      </c>
      <c r="C5" s="4" t="s">
        <v>4</v>
      </c>
      <c r="D5" s="7" t="s">
        <v>6</v>
      </c>
      <c r="E5" s="4" t="s">
        <v>8</v>
      </c>
      <c r="F5" s="7" t="s">
        <v>8</v>
      </c>
    </row>
    <row r="6" spans="1:7" x14ac:dyDescent="0.25">
      <c r="A6" s="5"/>
      <c r="B6" s="8" t="s">
        <v>3</v>
      </c>
      <c r="C6" s="6" t="s">
        <v>5</v>
      </c>
      <c r="D6" s="8" t="s">
        <v>7</v>
      </c>
      <c r="E6" s="6" t="s">
        <v>5</v>
      </c>
      <c r="F6" s="8" t="s">
        <v>7</v>
      </c>
    </row>
    <row r="7" spans="1:7" x14ac:dyDescent="0.25">
      <c r="A7" s="9" t="s">
        <v>9</v>
      </c>
      <c r="B7" s="9"/>
      <c r="C7" s="9"/>
      <c r="D7" s="9"/>
      <c r="E7" s="9"/>
      <c r="F7" s="9"/>
    </row>
    <row r="8" spans="1:7" x14ac:dyDescent="0.25">
      <c r="A8" s="10" t="s">
        <v>10</v>
      </c>
      <c r="B8" s="8">
        <f>(22*4)+(20*4)+(21*4)</f>
        <v>252</v>
      </c>
      <c r="C8" s="8">
        <f>(2+4+2+4+3+3+2+3+5+1+2)</f>
        <v>31</v>
      </c>
      <c r="D8" s="8">
        <v>215</v>
      </c>
      <c r="E8" s="13">
        <f>C8/B8*100</f>
        <v>12.301587301587301</v>
      </c>
      <c r="F8" s="13">
        <f>100-E8</f>
        <v>87.698412698412696</v>
      </c>
      <c r="G8" s="1"/>
    </row>
    <row r="9" spans="1:7" x14ac:dyDescent="0.25">
      <c r="A9" s="11" t="s">
        <v>11</v>
      </c>
      <c r="B9" s="12">
        <v>98</v>
      </c>
      <c r="C9" s="12">
        <v>6</v>
      </c>
      <c r="D9" s="12">
        <f>B9-C9</f>
        <v>92</v>
      </c>
      <c r="E9" s="13">
        <f>C9/B9*100</f>
        <v>6.1224489795918364</v>
      </c>
      <c r="F9" s="13">
        <f>100-E9</f>
        <v>93.877551020408163</v>
      </c>
    </row>
    <row r="11" spans="1:7" x14ac:dyDescent="0.25">
      <c r="A11" t="s">
        <v>12</v>
      </c>
    </row>
    <row r="12" spans="1:7" x14ac:dyDescent="0.25">
      <c r="A12" t="s">
        <v>13</v>
      </c>
    </row>
    <row r="13" spans="1:7" x14ac:dyDescent="0.25">
      <c r="A13" t="s">
        <v>14</v>
      </c>
    </row>
    <row r="14" spans="1:7" x14ac:dyDescent="0.25">
      <c r="A14" t="s">
        <v>15</v>
      </c>
    </row>
    <row r="15" spans="1:7" x14ac:dyDescent="0.25">
      <c r="A15" t="s">
        <v>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IV TIM 23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Serena</dc:creator>
  <cp:lastModifiedBy>Serena</cp:lastModifiedBy>
  <dcterms:created xsi:type="dcterms:W3CDTF">2024-05-02T09:54:27Z</dcterms:created>
  <dcterms:modified xsi:type="dcterms:W3CDTF">2024-05-02T11:02:46Z</dcterms:modified>
</cp:coreProperties>
</file>