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695" activeTab="5"/>
  </bookViews>
  <sheets>
    <sheet name="Obiettivo n. 1" sheetId="1" r:id="rId1"/>
    <sheet name="Obiettivo n. 2" sheetId="2" r:id="rId2"/>
    <sheet name="Obiettivo n. 3" sheetId="3" r:id="rId3"/>
    <sheet name="Obiettivo n. 4" sheetId="4" r:id="rId4"/>
    <sheet name="Obiettivo n. 5" sheetId="5" r:id="rId5"/>
    <sheet name="Obiettivo n. 6" sheetId="6" r:id="rId6"/>
  </sheets>
  <definedNames>
    <definedName name="_xlnm.Print_Area" localSheetId="0">'Obiettivo n. 1'!$A$1:$N$90</definedName>
    <definedName name="_xlnm.Print_Area" localSheetId="5">'Obiettivo n. 6'!$A$1:$N$90</definedName>
    <definedName name="Payment_Needed">"Pagamento richiesto"</definedName>
    <definedName name="Reimbursement">"Rimborso"</definedName>
    <definedName name="_xlnm.Print_Titles" localSheetId="0">'Obiettivo n. 1'!$1:$6</definedName>
    <definedName name="_xlnm.Print_Titles" localSheetId="5">'Obiettivo n. 6'!$1:$6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sharedStrings.xml><?xml version="1.0" encoding="utf-8"?>
<sst xmlns="http://schemas.openxmlformats.org/spreadsheetml/2006/main" count="454" uniqueCount="111">
  <si>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</si>
  <si>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</si>
  <si>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</si>
  <si>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</si>
  <si>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</si>
  <si>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</si>
  <si>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</si>
  <si>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</si>
  <si>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</si>
  <si>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</si>
  <si>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</si>
  <si>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</si>
  <si>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</si>
  <si>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</si>
  <si>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</si>
  <si>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</si>
  <si>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</si>
  <si>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</si>
  <si>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</si>
  <si>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</si>
  <si>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</si>
  <si>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</si>
  <si>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</si>
  <si>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</si>
  <si>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</si>
  <si>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</si>
  <si>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</si>
  <si>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</si>
  <si>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</si>
  <si>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</si>
  <si>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</si>
  <si>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</si>
  <si>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</si>
  <si>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</si>
  <si>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</si>
  <si>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</si>
  <si>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</si>
  <si>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</si>
  <si>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</si>
  <si>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</si>
  <si>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</si>
  <si>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</si>
  <si>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</si>
  <si>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</si>
  <si>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</si>
  <si>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</si>
  <si>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</si>
  <si>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</si>
  <si>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</si>
  <si>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</si>
  <si>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</si>
  <si>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</si>
  <si>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</si>
  <si>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Obiettivo strategico n° 2</t>
  </si>
  <si>
    <t xml:space="preserve">Obiettivo Strategico n. 1 </t>
  </si>
  <si>
    <t>Obiettivo strategico n° 3</t>
  </si>
  <si>
    <t>31.12.2022</t>
  </si>
  <si>
    <t>OMISSIS</t>
  </si>
  <si>
    <t>MONITORAGGIO ED ALLINEAMENTO PIATTAFORMA DEI CREDITI COMMERCIALI</t>
  </si>
  <si>
    <t xml:space="preserve">Continuo monitoraggio e allineamento dei dati contabili sulla piattaforma della RGS </t>
  </si>
  <si>
    <t>Monitoraggio della scadenza delle fatture, nel rispetto dei termini di pagamento</t>
  </si>
  <si>
    <t>Verifica dello stock del debito rilevato dal MEF</t>
  </si>
  <si>
    <t>Allineamento dei dati contabili rilevati dal MEF, con i dati contabili dell'ente attraverso l'invio del flusso</t>
  </si>
  <si>
    <t>FINANZIARIA</t>
  </si>
  <si>
    <t>FINANZIARIO</t>
  </si>
  <si>
    <t>Aggiornamenti nell'anno 2024</t>
  </si>
  <si>
    <t>entro il 31.12.2024</t>
  </si>
  <si>
    <t>CONTROLLO E PARIFICA DEL CONTO DEGLI AGENTI CONTABILI</t>
  </si>
  <si>
    <t>Controllare, parificare e trasmettere alla Corte dei Conti, con l’utilizzo della procedura prevista sul portale SIRECO, i conti degli Agenti Contabili interni ed esterni</t>
  </si>
  <si>
    <t>MONITORAGGIO E MANTENIMENTO DEL LIVELLO DELLO STOCK DEL DEBITO IN MISURA
INFERIORE AL 5% DEL DEBITO COMMERCIALE ANNUALE E DEI TEMPI MEDI DI
PAGAMENTO INFERIORE AI 30 GG.</t>
  </si>
  <si>
    <t>Controllo e parifica della resa del conto degli agenti contabili</t>
  </si>
  <si>
    <t>Predisposizione della relazione dell'organo di controllo interno</t>
  </si>
  <si>
    <t>Invio alla corte dei conti, della relazione e dei vari allegati richiesti</t>
  </si>
  <si>
    <t xml:space="preserve">L’obiettivo si propone di mantenere lo stock del debito residuo al 31/12/2024
inferiore al 5% del debito medio commerciale rispetto al 31/12/2023, e dei tempi
medi di pagamento mantenendoli al di sotto dei 30 gg. con il fine di evitare
l’accantonamento nel bilancio di previsione, a titolo di "Fondo Garanzia Debiti Commerciali" di risorse nella parte corrente del bilancio privando di conseguenza l’amministrazione del loro utilizzo. </t>
  </si>
  <si>
    <t>Verifica della scadenza delle fatture, soprattutto quelle relative al PNRR, al fine di non superare i tempi di pagamento, nel rispetto della normativa vigente</t>
  </si>
  <si>
    <t>DOTT. SSA VERZA MADDALENA</t>
  </si>
  <si>
    <t>EQ</t>
  </si>
  <si>
    <t>DOTT. VERZA MADDALENA</t>
  </si>
  <si>
    <t>omissis</t>
  </si>
  <si>
    <t>31.12.2024</t>
  </si>
  <si>
    <t>Approvazione del nuovo regolamento del servizio di illuminazione votiva.</t>
  </si>
  <si>
    <t>Predisposizione del nuovo regolamento del servizio di illuminazione votiva.</t>
  </si>
  <si>
    <t>L'obiettivo è la predisposizione e successiva approvazione del regolamento che disciplina il servizio di illuminazione votiva del cimitero comunale.</t>
  </si>
  <si>
    <t>PREDISPOSIZIONE E APPROVAZIONE REGOLAMENTO PER IL SERVIZIO DI ILLUMINAZIONE VOTIVA DEL CIMITERO COMUNALE.</t>
  </si>
  <si>
    <t>Obiettivo strategico n° 4</t>
  </si>
  <si>
    <t>Istruttore</t>
  </si>
  <si>
    <t>aggiornamento banca dati posizioni cimiteriali</t>
  </si>
  <si>
    <t xml:space="preserve">raccolta della dichiarazione di destinazione dei resti da parte dei concessioni o loro eredi . </t>
  </si>
  <si>
    <t>invio comunicazione ai concessionari o loro eredi delle concessioni scadute, e relativa affissione all'ingresso del cimitero e pubblicazione all'Albo pretorio del Comune</t>
  </si>
  <si>
    <t>creazione elenco delle concessioni cimiteriali scadute per le quali si devono attivare le procedure per le operazioni di estumulazione ordinarie delle salme tumulate.</t>
  </si>
  <si>
    <t>Verifica e sistemazione posizioni cimiteriali scadute</t>
  </si>
  <si>
    <t>Omissis</t>
  </si>
  <si>
    <t>istituzione registro cremazione</t>
  </si>
  <si>
    <t>proposta di deliberazione per l'approvazione</t>
  </si>
  <si>
    <t>predisposizione registro cremazione</t>
  </si>
  <si>
    <t>ISTITUZIONE REGISTRO DELLA CREMAZIONE</t>
  </si>
  <si>
    <t>REGOLAMENTO DI POLIZIA MORTUARIA</t>
  </si>
  <si>
    <t>DOTT.SSA VERZA MADDALENA</t>
  </si>
  <si>
    <t>DEMOGRAFICO</t>
  </si>
  <si>
    <t>Obiettivo Strategico n. 6</t>
  </si>
  <si>
    <t>Obiettivo strategico n° 5</t>
  </si>
  <si>
    <t xml:space="preserve">Prosecuzione con le operazioni di verifica e sistemazione posizioni cimiteriali scadute e organizzazione delle operazioni di estumulazioni ordinarie </t>
  </si>
  <si>
    <t>FINANZIARIA/DEMOGRAFICA</t>
  </si>
  <si>
    <t>predisposizione delle ordinanze di estumulazioni ordinarie</t>
  </si>
  <si>
    <t xml:space="preserve">ricerca dei concessionari/eredi dei concessionari per l'invio delle comunicazioni previste </t>
  </si>
  <si>
    <t>Istruttore settore finanziario</t>
  </si>
  <si>
    <t>OMISSIS fase 1, 4,5,8</t>
  </si>
  <si>
    <t>istruttore settore demografico</t>
  </si>
  <si>
    <t>OMISSIS fase 2, 3,6,7</t>
  </si>
  <si>
    <t>organizzazione delle operazioni di estumulazione e successiva tumulazione dei resti o cremazione</t>
  </si>
  <si>
    <t xml:space="preserve">predisposizione richieste di trasporto-cremazione resti e relative autorizzazioni di polizia morturia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</si>
</sst>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8" fillId="25" borderId="12" xfId="46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30" fillId="25" borderId="10" xfId="0" applyFont="1" applyFill="1" applyBorder="1" applyAlignment="1" applyProtection="1">
      <alignment horizontal="center" vertical="center"/>
      <protection locked="0"/>
    </xf>
    <xf numFmtId="0" fontId="30" fillId="25" borderId="13" xfId="0" applyFont="1" applyFill="1" applyBorder="1" applyAlignment="1" applyProtection="1">
      <alignment horizontal="center" vertical="center"/>
      <protection locked="0"/>
    </xf>
    <xf numFmtId="0" fontId="30" fillId="25" borderId="19" xfId="0" applyFont="1" applyFill="1" applyBorder="1" applyAlignment="1" applyProtection="1">
      <alignment horizontal="center" vertical="center"/>
      <protection locked="0"/>
    </xf>
    <xf numFmtId="0" fontId="30" fillId="25" borderId="2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2" fillId="25" borderId="19" xfId="0" applyFont="1" applyFill="1" applyBorder="1" applyAlignment="1" applyProtection="1">
      <alignment horizontal="center" vertical="center"/>
      <protection locked="0"/>
    </xf>
    <xf numFmtId="0" fontId="32" fillId="25" borderId="10" xfId="0" applyFont="1" applyFill="1" applyBorder="1" applyAlignment="1" applyProtection="1">
      <alignment horizontal="center" vertical="center"/>
      <protection locked="0"/>
    </xf>
    <xf numFmtId="0" fontId="32" fillId="25" borderId="20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>
      <alignment horizontal="center" vertical="center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30" fillId="25" borderId="12" xfId="0" applyFont="1" applyFill="1" applyBorder="1" applyAlignment="1" applyProtection="1">
      <alignment horizontal="center" vertical="center"/>
      <protection locked="0"/>
    </xf>
    <xf numFmtId="0" fontId="30" fillId="25" borderId="17" xfId="0" applyFont="1" applyFill="1" applyBorder="1" applyAlignment="1" applyProtection="1">
      <alignment horizontal="center" vertical="center"/>
      <protection locked="0"/>
    </xf>
    <xf numFmtId="0" fontId="31" fillId="0" borderId="12" xfId="46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21" xfId="46" applyFont="1" applyBorder="1" applyAlignment="1" applyProtection="1">
      <alignment horizontal="center" vertical="center"/>
      <protection locked="0"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23" xfId="46" applyFont="1" applyFill="1" applyBorder="1" applyAlignment="1" applyProtection="1">
      <alignment horizontal="center" vertical="center"/>
      <protection/>
    </xf>
    <xf numFmtId="0" fontId="20" fillId="4" borderId="24" xfId="46" applyFont="1" applyFill="1" applyBorder="1" applyAlignment="1" applyProtection="1">
      <alignment horizontal="center" vertical="center"/>
      <protection/>
    </xf>
    <xf numFmtId="0" fontId="20" fillId="4" borderId="25" xfId="46" applyFont="1" applyFill="1" applyBorder="1" applyAlignment="1" applyProtection="1">
      <alignment horizontal="center" vertical="center"/>
      <protection/>
    </xf>
    <xf numFmtId="0" fontId="20" fillId="4" borderId="26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4" borderId="0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0" borderId="28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19" fillId="0" borderId="3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3" xfId="46" applyFont="1" applyFill="1" applyBorder="1" applyAlignment="1" applyProtection="1">
      <alignment horizontal="center" vertical="center"/>
      <protection locked="0"/>
    </xf>
    <xf numFmtId="0" fontId="8" fillId="0" borderId="22" xfId="46" applyBorder="1" applyAlignment="1" applyProtection="1">
      <alignment horizontal="center" vertical="center" wrapText="1"/>
      <protection locked="0"/>
    </xf>
    <xf numFmtId="0" fontId="8" fillId="0" borderId="23" xfId="46" applyBorder="1" applyAlignment="1" applyProtection="1">
      <alignment horizontal="center" vertical="center" wrapText="1"/>
      <protection locked="0"/>
    </xf>
    <xf numFmtId="0" fontId="8" fillId="0" borderId="24" xfId="46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0" fontId="24" fillId="4" borderId="32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33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4" xfId="46" applyFont="1" applyFill="1" applyBorder="1" applyAlignment="1" applyProtection="1">
      <alignment horizontal="center" vertical="center" wrapText="1"/>
      <protection/>
    </xf>
    <xf numFmtId="0" fontId="8" fillId="0" borderId="28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4" borderId="37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37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37" xfId="46" applyFont="1" applyFill="1" applyBorder="1" applyAlignment="1" applyProtection="1">
      <alignment horizontal="center" vertical="center"/>
      <protection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37" xfId="46" applyFill="1" applyBorder="1" applyAlignment="1" applyProtection="1">
      <alignment horizontal="center" vertical="center"/>
      <protection locked="0"/>
    </xf>
    <xf numFmtId="0" fontId="8" fillId="0" borderId="38" xfId="46" applyFont="1" applyBorder="1" applyAlignment="1" applyProtection="1">
      <alignment vertical="center"/>
      <protection locked="0"/>
    </xf>
    <xf numFmtId="0" fontId="8" fillId="0" borderId="39" xfId="46" applyFont="1" applyBorder="1" applyAlignment="1" applyProtection="1">
      <alignment vertical="center"/>
      <protection locked="0"/>
    </xf>
    <xf numFmtId="0" fontId="8" fillId="0" borderId="39" xfId="46" applyBorder="1" applyAlignment="1" applyProtection="1">
      <alignment horizontal="center" vertical="center"/>
      <protection locked="0"/>
    </xf>
    <xf numFmtId="0" fontId="8" fillId="0" borderId="39" xfId="46" applyFill="1" applyBorder="1" applyAlignment="1" applyProtection="1">
      <alignment horizontal="center" vertical="center"/>
      <protection locked="0"/>
    </xf>
    <xf numFmtId="0" fontId="8" fillId="0" borderId="40" xfId="46" applyFill="1" applyBorder="1" applyAlignment="1" applyProtection="1">
      <alignment horizontal="center" vertical="center"/>
      <protection locked="0"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20" xfId="0" applyNumberForma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8" fillId="16" borderId="20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19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37" xfId="46" applyBorder="1" applyAlignment="1" applyProtection="1">
      <alignment horizontal="center" vertical="center"/>
      <protection locked="0"/>
    </xf>
    <xf numFmtId="0" fontId="8" fillId="0" borderId="38" xfId="46" applyBorder="1" applyAlignment="1" applyProtection="1">
      <alignment vertical="center"/>
      <protection locked="0"/>
    </xf>
    <xf numFmtId="0" fontId="8" fillId="0" borderId="39" xfId="46" applyBorder="1" applyAlignment="1" applyProtection="1">
      <alignment vertical="center"/>
      <protection locked="0"/>
    </xf>
    <xf numFmtId="0" fontId="8" fillId="0" borderId="40" xfId="46" applyBorder="1" applyAlignment="1" applyProtection="1">
      <alignment horizontal="center" vertical="center"/>
      <protection locked="0"/>
    </xf>
    <xf numFmtId="0" fontId="8" fillId="4" borderId="37" xfId="46" applyFill="1" applyBorder="1" applyAlignment="1">
      <alignment horizontal="center" vertical="center"/>
      <protection/>
    </xf>
    <xf numFmtId="2" fontId="8" fillId="0" borderId="41" xfId="46" applyNumberFormat="1" applyBorder="1" applyAlignment="1" applyProtection="1">
      <alignment horizontal="left" vertical="center"/>
      <protection locked="0"/>
    </xf>
    <xf numFmtId="2" fontId="8" fillId="0" borderId="31" xfId="46" applyNumberFormat="1" applyBorder="1" applyAlignment="1" applyProtection="1">
      <alignment horizontal="left" vertical="center"/>
      <protection locked="0"/>
    </xf>
    <xf numFmtId="2" fontId="8" fillId="0" borderId="20" xfId="46" applyNumberFormat="1" applyBorder="1" applyAlignment="1" applyProtection="1">
      <alignment horizontal="left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37" xfId="46" applyFill="1" applyBorder="1" applyAlignment="1">
      <alignment horizontal="center" vertical="center"/>
      <protection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37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>
      <alignment vertical="center" wrapText="1"/>
      <protection/>
    </xf>
    <xf numFmtId="0" fontId="24" fillId="4" borderId="10" xfId="46" applyFont="1" applyFill="1" applyBorder="1" applyAlignment="1">
      <alignment vertical="center" wrapText="1"/>
      <protection/>
    </xf>
    <xf numFmtId="0" fontId="8" fillId="0" borderId="25" xfId="46" applyBorder="1" applyAlignment="1" applyProtection="1">
      <alignment horizontal="left" vertical="center" wrapText="1"/>
      <protection locked="0"/>
    </xf>
    <xf numFmtId="0" fontId="8" fillId="0" borderId="26" xfId="46" applyBorder="1" applyAlignment="1" applyProtection="1">
      <alignment horizontal="left" vertical="center" wrapText="1"/>
      <protection locked="0"/>
    </xf>
    <xf numFmtId="0" fontId="8" fillId="0" borderId="42" xfId="46" applyBorder="1" applyAlignment="1" applyProtection="1">
      <alignment horizontal="left" vertical="center" wrapText="1"/>
      <protection locked="0"/>
    </xf>
    <xf numFmtId="0" fontId="8" fillId="0" borderId="28" xfId="46" applyBorder="1" applyAlignment="1" applyProtection="1">
      <alignment horizontal="left" vertical="center" wrapText="1"/>
      <protection locked="0"/>
    </xf>
    <xf numFmtId="0" fontId="8" fillId="0" borderId="0" xfId="46" applyAlignment="1" applyProtection="1">
      <alignment horizontal="left" vertical="center" wrapText="1"/>
      <protection locked="0"/>
    </xf>
    <xf numFmtId="0" fontId="8" fillId="0" borderId="35" xfId="46" applyBorder="1" applyAlignment="1" applyProtection="1">
      <alignment horizontal="left" vertical="center" wrapText="1"/>
      <protection locked="0"/>
    </xf>
    <xf numFmtId="0" fontId="8" fillId="0" borderId="36" xfId="46" applyBorder="1" applyAlignment="1" applyProtection="1">
      <alignment horizontal="left" vertical="center" wrapText="1"/>
      <protection locked="0"/>
    </xf>
    <xf numFmtId="0" fontId="8" fillId="0" borderId="11" xfId="46" applyBorder="1" applyAlignment="1" applyProtection="1">
      <alignment horizontal="left" vertical="center" wrapText="1"/>
      <protection locked="0"/>
    </xf>
    <xf numFmtId="0" fontId="8" fillId="0" borderId="16" xfId="46" applyBorder="1" applyAlignment="1" applyProtection="1">
      <alignment horizontal="left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30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22" xfId="46" applyFont="1" applyFill="1" applyBorder="1" applyAlignment="1">
      <alignment horizontal="center" vertical="center"/>
      <protection/>
    </xf>
    <xf numFmtId="0" fontId="20" fillId="4" borderId="23" xfId="46" applyFont="1" applyFill="1" applyBorder="1" applyAlignment="1">
      <alignment horizontal="center" vertical="center"/>
      <protection/>
    </xf>
    <xf numFmtId="0" fontId="20" fillId="4" borderId="24" xfId="46" applyFont="1" applyFill="1" applyBorder="1" applyAlignment="1">
      <alignment horizontal="center" vertical="center"/>
      <protection/>
    </xf>
    <xf numFmtId="0" fontId="20" fillId="4" borderId="31" xfId="46" applyFont="1" applyFill="1" applyBorder="1" applyAlignment="1">
      <alignment horizontal="center" vertical="center"/>
      <protection/>
    </xf>
    <xf numFmtId="0" fontId="20" fillId="4" borderId="20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4" borderId="25" xfId="46" applyFont="1" applyFill="1" applyBorder="1" applyAlignment="1">
      <alignment horizontal="center" vertical="center"/>
      <protection/>
    </xf>
    <xf numFmtId="0" fontId="20" fillId="4" borderId="26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4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4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25" xfId="46" applyFont="1" applyBorder="1" applyAlignment="1" applyProtection="1">
      <alignment horizontal="left" vertical="center" wrapText="1"/>
      <protection locked="0"/>
    </xf>
    <xf numFmtId="0" fontId="8" fillId="0" borderId="26" xfId="46" applyFont="1" applyBorder="1" applyAlignment="1" applyProtection="1">
      <alignment horizontal="left" vertical="center" wrapText="1"/>
      <protection locked="0"/>
    </xf>
    <xf numFmtId="0" fontId="8" fillId="0" borderId="42" xfId="46" applyFont="1" applyBorder="1" applyAlignment="1" applyProtection="1">
      <alignment horizontal="left" vertical="center" wrapText="1"/>
      <protection locked="0"/>
    </xf>
    <xf numFmtId="0" fontId="8" fillId="0" borderId="28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31" xfId="46" applyNumberFormat="1" applyFont="1" applyBorder="1" applyAlignment="1" applyProtection="1">
      <alignment horizontal="left" vertical="center"/>
      <protection locked="0"/>
    </xf>
    <xf numFmtId="2" fontId="8" fillId="0" borderId="20" xfId="46" applyNumberFormat="1" applyFont="1" applyBorder="1" applyAlignment="1" applyProtection="1">
      <alignment horizontal="left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37" xfId="46" applyFont="1" applyFill="1" applyBorder="1" applyAlignment="1" applyProtection="1">
      <alignment horizontal="center" vertical="center" wrapText="1"/>
      <protection locked="0"/>
    </xf>
    <xf numFmtId="0" fontId="8" fillId="16" borderId="20" xfId="0" applyFont="1" applyFill="1" applyBorder="1" applyAlignment="1">
      <alignment horizontal="center" vertical="center"/>
    </xf>
    <xf numFmtId="10" fontId="0" fillId="16" borderId="10" xfId="0" applyNumberFormat="1" applyFill="1" applyBorder="1" applyAlignment="1">
      <alignment horizontal="center" vertical="center"/>
    </xf>
    <xf numFmtId="0" fontId="24" fillId="4" borderId="32" xfId="46" applyFont="1" applyFill="1" applyBorder="1" applyAlignment="1">
      <alignment horizontal="center" vertical="center" wrapText="1"/>
      <protection/>
    </xf>
    <xf numFmtId="0" fontId="24" fillId="4" borderId="27" xfId="46" applyFont="1" applyFill="1" applyBorder="1" applyAlignment="1">
      <alignment horizontal="center" vertical="center" wrapText="1"/>
      <protection/>
    </xf>
    <xf numFmtId="0" fontId="24" fillId="4" borderId="33" xfId="46" applyFont="1" applyFill="1" applyBorder="1" applyAlignment="1">
      <alignment horizontal="center" vertical="center" wrapText="1"/>
      <protection/>
    </xf>
    <xf numFmtId="0" fontId="24" fillId="4" borderId="29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34" xfId="46" applyFont="1" applyFill="1" applyBorder="1" applyAlignment="1">
      <alignment horizontal="center" vertical="center" wrapText="1"/>
      <protection/>
    </xf>
    <xf numFmtId="0" fontId="8" fillId="0" borderId="25" xfId="46" applyBorder="1" applyAlignment="1" applyProtection="1">
      <alignment horizontal="center" vertical="center" wrapText="1"/>
      <protection locked="0"/>
    </xf>
    <xf numFmtId="0" fontId="8" fillId="0" borderId="26" xfId="46" applyBorder="1" applyAlignment="1" applyProtection="1">
      <alignment horizontal="center" vertical="center" wrapText="1"/>
      <protection locked="0"/>
    </xf>
    <xf numFmtId="0" fontId="8" fillId="0" borderId="42" xfId="46" applyBorder="1" applyAlignment="1" applyProtection="1">
      <alignment horizontal="center" vertical="center" wrapText="1"/>
      <protection locked="0"/>
    </xf>
    <xf numFmtId="0" fontId="8" fillId="0" borderId="28" xfId="46" applyBorder="1" applyAlignment="1" applyProtection="1">
      <alignment horizontal="center" vertical="center" wrapText="1"/>
      <protection locked="0"/>
    </xf>
    <xf numFmtId="0" fontId="8" fillId="0" borderId="0" xfId="46" applyAlignment="1" applyProtection="1">
      <alignment horizontal="center" vertical="center" wrapText="1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11" xfId="46" applyBorder="1" applyAlignment="1" applyProtection="1">
      <alignment horizontal="center" vertical="center" wrapText="1"/>
      <protection locked="0"/>
    </xf>
    <xf numFmtId="0" fontId="8" fillId="0" borderId="16" xfId="46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0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zoomScale="118" zoomScaleNormal="118" zoomScalePageLayoutView="0" workbookViewId="0" topLeftCell="A1">
      <selection activeCell="M90" sqref="A1:N90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85" t="s">
        <v>48</v>
      </c>
      <c r="B3" s="85"/>
      <c r="C3" s="85"/>
      <c r="D3" s="86"/>
      <c r="E3" s="67" t="s">
        <v>45</v>
      </c>
      <c r="F3" s="68"/>
      <c r="G3" s="68"/>
      <c r="H3" s="68"/>
      <c r="I3" s="69"/>
      <c r="J3" s="87" t="s">
        <v>51</v>
      </c>
      <c r="K3" s="87"/>
      <c r="L3" s="87"/>
      <c r="M3" s="87"/>
      <c r="N3" s="88"/>
    </row>
    <row r="4" spans="1:14" s="17" customFormat="1" ht="12.75" customHeight="1">
      <c r="A4" s="65" t="s">
        <v>64</v>
      </c>
      <c r="B4" s="65"/>
      <c r="C4" s="65"/>
      <c r="D4" s="65"/>
      <c r="E4" s="76" t="s">
        <v>75</v>
      </c>
      <c r="F4" s="77"/>
      <c r="G4" s="77"/>
      <c r="H4" s="77"/>
      <c r="I4" s="78"/>
      <c r="J4" s="70"/>
      <c r="K4" s="71"/>
      <c r="L4" s="71"/>
      <c r="M4" s="71"/>
      <c r="N4" s="72"/>
    </row>
    <row r="5" spans="1:14" s="17" customFormat="1" ht="17.25" customHeight="1">
      <c r="A5" s="65"/>
      <c r="B5" s="65"/>
      <c r="C5" s="66"/>
      <c r="D5" s="66"/>
      <c r="E5" s="76"/>
      <c r="F5" s="77"/>
      <c r="G5" s="77"/>
      <c r="H5" s="77"/>
      <c r="I5" s="78"/>
      <c r="J5" s="73"/>
      <c r="K5" s="74"/>
      <c r="L5" s="74"/>
      <c r="M5" s="74"/>
      <c r="N5" s="75"/>
    </row>
    <row r="6" spans="1:14" ht="42" customHeight="1">
      <c r="A6" s="80" t="s">
        <v>46</v>
      </c>
      <c r="B6" s="81"/>
      <c r="C6" s="82" t="s">
        <v>58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ht="12.75" customHeight="1">
      <c r="A7" s="89" t="s">
        <v>0</v>
      </c>
      <c r="B7" s="90"/>
      <c r="C7" s="95" t="s">
        <v>59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ht="12.75" customHeight="1">
      <c r="A8" s="91"/>
      <c r="B8" s="92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1:14" ht="12.75" customHeight="1">
      <c r="A9" s="91"/>
      <c r="B9" s="9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2.75" customHeight="1">
      <c r="A10" s="91"/>
      <c r="B10" s="9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ht="12.75" customHeight="1">
      <c r="A11" s="91"/>
      <c r="B11" s="92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ht="12.75" customHeight="1">
      <c r="A12" s="91"/>
      <c r="B12" s="9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2.75" customHeight="1">
      <c r="A13" s="91"/>
      <c r="B13" s="92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1:14" ht="12.75" customHeight="1">
      <c r="A14" s="91"/>
      <c r="B14" s="92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</row>
    <row r="15" spans="1:14" ht="12.75" customHeight="1">
      <c r="A15" s="91"/>
      <c r="B15" s="92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12.75" customHeight="1">
      <c r="A16" s="91"/>
      <c r="B16" s="92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2.75" customHeight="1">
      <c r="A17" s="91"/>
      <c r="B17" s="92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2.75" customHeight="1">
      <c r="A18" s="91"/>
      <c r="B18" s="92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</row>
    <row r="19" spans="1:14" ht="12.75" customHeight="1">
      <c r="A19" s="93"/>
      <c r="B19" s="94"/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1:14" ht="18.75" customHeight="1">
      <c r="A20" s="101" t="s">
        <v>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1:14" ht="37.5" customHeight="1">
      <c r="A21" s="14">
        <v>1</v>
      </c>
      <c r="B21" s="104" t="s">
        <v>60</v>
      </c>
      <c r="C21" s="104"/>
      <c r="D21" s="104"/>
      <c r="E21" s="104"/>
      <c r="F21" s="104"/>
      <c r="G21" s="104"/>
      <c r="H21" s="3">
        <v>5</v>
      </c>
      <c r="I21" s="104"/>
      <c r="J21" s="104"/>
      <c r="K21" s="104"/>
      <c r="L21" s="104"/>
      <c r="M21" s="104"/>
      <c r="N21" s="105"/>
    </row>
    <row r="22" spans="1:14" ht="37.5" customHeight="1">
      <c r="A22" s="14">
        <v>2</v>
      </c>
      <c r="B22" s="104" t="s">
        <v>61</v>
      </c>
      <c r="C22" s="104"/>
      <c r="D22" s="104"/>
      <c r="E22" s="104"/>
      <c r="F22" s="104"/>
      <c r="G22" s="104"/>
      <c r="H22" s="3">
        <v>6</v>
      </c>
      <c r="I22" s="104"/>
      <c r="J22" s="104"/>
      <c r="K22" s="104"/>
      <c r="L22" s="104"/>
      <c r="M22" s="104"/>
      <c r="N22" s="105"/>
    </row>
    <row r="23" spans="1:14" ht="37.5" customHeight="1">
      <c r="A23" s="14">
        <v>3</v>
      </c>
      <c r="B23" s="104" t="s">
        <v>62</v>
      </c>
      <c r="C23" s="104"/>
      <c r="D23" s="104"/>
      <c r="E23" s="104"/>
      <c r="F23" s="104"/>
      <c r="G23" s="104"/>
      <c r="H23" s="3">
        <v>7</v>
      </c>
      <c r="I23" s="104"/>
      <c r="J23" s="104"/>
      <c r="K23" s="104"/>
      <c r="L23" s="104"/>
      <c r="M23" s="104"/>
      <c r="N23" s="105"/>
    </row>
    <row r="24" spans="1:14" ht="37.5" customHeight="1">
      <c r="A24" s="14">
        <v>4</v>
      </c>
      <c r="B24" s="104"/>
      <c r="C24" s="104"/>
      <c r="D24" s="104"/>
      <c r="E24" s="104"/>
      <c r="F24" s="104"/>
      <c r="G24" s="104"/>
      <c r="H24" s="3">
        <v>8</v>
      </c>
      <c r="I24" s="104"/>
      <c r="J24" s="104"/>
      <c r="K24" s="104"/>
      <c r="L24" s="104"/>
      <c r="M24" s="104"/>
      <c r="N24" s="105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6" t="s">
        <v>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02" t="s">
        <v>4</v>
      </c>
      <c r="J27" s="102"/>
      <c r="K27" s="102" t="s">
        <v>5</v>
      </c>
      <c r="L27" s="102"/>
      <c r="M27" s="102" t="s">
        <v>6</v>
      </c>
      <c r="N27" s="103"/>
    </row>
    <row r="28" spans="1:16" ht="12.75">
      <c r="A28" s="111" t="s">
        <v>65</v>
      </c>
      <c r="B28" s="112"/>
      <c r="C28" s="112"/>
      <c r="D28" s="112"/>
      <c r="E28" s="112"/>
      <c r="F28" s="112"/>
      <c r="G28" s="112"/>
      <c r="H28" s="112"/>
      <c r="I28" s="113">
        <v>1</v>
      </c>
      <c r="J28" s="114"/>
      <c r="K28" s="114"/>
      <c r="L28" s="114"/>
      <c r="M28" s="115"/>
      <c r="N28" s="116"/>
      <c r="P28" s="5"/>
    </row>
    <row r="29" spans="1:14" ht="12.75">
      <c r="A29" s="111"/>
      <c r="B29" s="112"/>
      <c r="C29" s="112"/>
      <c r="D29" s="112"/>
      <c r="E29" s="112"/>
      <c r="F29" s="112"/>
      <c r="G29" s="112"/>
      <c r="H29" s="112"/>
      <c r="I29" s="114"/>
      <c r="J29" s="114"/>
      <c r="K29" s="114"/>
      <c r="L29" s="114"/>
      <c r="M29" s="115"/>
      <c r="N29" s="116"/>
    </row>
    <row r="30" spans="1:14" ht="12.75">
      <c r="A30" s="111"/>
      <c r="B30" s="112"/>
      <c r="C30" s="112"/>
      <c r="D30" s="112"/>
      <c r="E30" s="112"/>
      <c r="F30" s="112"/>
      <c r="G30" s="112"/>
      <c r="H30" s="112"/>
      <c r="I30" s="114"/>
      <c r="J30" s="114"/>
      <c r="K30" s="114"/>
      <c r="L30" s="114"/>
      <c r="M30" s="115"/>
      <c r="N30" s="116"/>
    </row>
    <row r="31" spans="1:14" ht="12.75">
      <c r="A31" s="111"/>
      <c r="B31" s="112"/>
      <c r="C31" s="112"/>
      <c r="D31" s="112"/>
      <c r="E31" s="112"/>
      <c r="F31" s="112"/>
      <c r="G31" s="112"/>
      <c r="H31" s="112"/>
      <c r="I31" s="114"/>
      <c r="J31" s="114"/>
      <c r="K31" s="114"/>
      <c r="L31" s="114"/>
      <c r="M31" s="115"/>
      <c r="N31" s="116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02" t="s">
        <v>4</v>
      </c>
      <c r="J32" s="102"/>
      <c r="K32" s="102" t="s">
        <v>5</v>
      </c>
      <c r="L32" s="102"/>
      <c r="M32" s="102" t="s">
        <v>6</v>
      </c>
      <c r="N32" s="103"/>
    </row>
    <row r="33" spans="1:14" ht="12.75">
      <c r="A33" s="111" t="s">
        <v>66</v>
      </c>
      <c r="B33" s="112"/>
      <c r="C33" s="112"/>
      <c r="D33" s="112"/>
      <c r="E33" s="112"/>
      <c r="F33" s="112"/>
      <c r="G33" s="112"/>
      <c r="H33" s="112"/>
      <c r="I33" s="114"/>
      <c r="J33" s="114"/>
      <c r="K33" s="114"/>
      <c r="L33" s="114"/>
      <c r="M33" s="115"/>
      <c r="N33" s="116"/>
    </row>
    <row r="34" spans="1:16" ht="12.75">
      <c r="A34" s="111"/>
      <c r="B34" s="112"/>
      <c r="C34" s="112"/>
      <c r="D34" s="112"/>
      <c r="E34" s="112"/>
      <c r="F34" s="112"/>
      <c r="G34" s="112"/>
      <c r="H34" s="112"/>
      <c r="I34" s="114"/>
      <c r="J34" s="114"/>
      <c r="K34" s="114"/>
      <c r="L34" s="114"/>
      <c r="M34" s="115"/>
      <c r="N34" s="116"/>
      <c r="P34" s="5"/>
    </row>
    <row r="35" spans="1:14" ht="12.75">
      <c r="A35" s="111"/>
      <c r="B35" s="112"/>
      <c r="C35" s="112"/>
      <c r="D35" s="112"/>
      <c r="E35" s="112"/>
      <c r="F35" s="112"/>
      <c r="G35" s="112"/>
      <c r="H35" s="112"/>
      <c r="I35" s="114"/>
      <c r="J35" s="114"/>
      <c r="K35" s="114"/>
      <c r="L35" s="114"/>
      <c r="M35" s="115"/>
      <c r="N35" s="116"/>
    </row>
    <row r="36" spans="1:14" ht="12.75">
      <c r="A36" s="111"/>
      <c r="B36" s="112"/>
      <c r="C36" s="112"/>
      <c r="D36" s="112"/>
      <c r="E36" s="112"/>
      <c r="F36" s="112"/>
      <c r="G36" s="112"/>
      <c r="H36" s="112"/>
      <c r="I36" s="114"/>
      <c r="J36" s="114"/>
      <c r="K36" s="114"/>
      <c r="L36" s="114"/>
      <c r="M36" s="115"/>
      <c r="N36" s="116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02" t="s">
        <v>4</v>
      </c>
      <c r="J37" s="102"/>
      <c r="K37" s="102" t="s">
        <v>5</v>
      </c>
      <c r="L37" s="102"/>
      <c r="M37" s="102" t="s">
        <v>6</v>
      </c>
      <c r="N37" s="103"/>
    </row>
    <row r="38" spans="1:14" ht="12.75">
      <c r="A38" s="111" t="s">
        <v>49</v>
      </c>
      <c r="B38" s="112"/>
      <c r="C38" s="112"/>
      <c r="D38" s="112"/>
      <c r="E38" s="112"/>
      <c r="F38" s="112"/>
      <c r="G38" s="112"/>
      <c r="H38" s="112"/>
      <c r="I38" s="113">
        <v>1</v>
      </c>
      <c r="J38" s="114"/>
      <c r="K38" s="114"/>
      <c r="L38" s="114"/>
      <c r="M38" s="115"/>
      <c r="N38" s="116"/>
    </row>
    <row r="39" spans="1:16" ht="12.75">
      <c r="A39" s="111"/>
      <c r="B39" s="112"/>
      <c r="C39" s="112"/>
      <c r="D39" s="112"/>
      <c r="E39" s="112"/>
      <c r="F39" s="112"/>
      <c r="G39" s="112"/>
      <c r="H39" s="112"/>
      <c r="I39" s="114"/>
      <c r="J39" s="114"/>
      <c r="K39" s="114"/>
      <c r="L39" s="114"/>
      <c r="M39" s="115"/>
      <c r="N39" s="116"/>
      <c r="P39" s="5"/>
    </row>
    <row r="40" spans="1:14" ht="12.75">
      <c r="A40" s="111"/>
      <c r="B40" s="112"/>
      <c r="C40" s="112"/>
      <c r="D40" s="112"/>
      <c r="E40" s="112"/>
      <c r="F40" s="112"/>
      <c r="G40" s="112"/>
      <c r="H40" s="112"/>
      <c r="I40" s="114"/>
      <c r="J40" s="114"/>
      <c r="K40" s="114"/>
      <c r="L40" s="114"/>
      <c r="M40" s="115"/>
      <c r="N40" s="116"/>
    </row>
    <row r="41" spans="1:14" ht="12.75">
      <c r="A41" s="111"/>
      <c r="B41" s="112"/>
      <c r="C41" s="112"/>
      <c r="D41" s="112"/>
      <c r="E41" s="112"/>
      <c r="F41" s="112"/>
      <c r="G41" s="112"/>
      <c r="H41" s="112"/>
      <c r="I41" s="114"/>
      <c r="J41" s="114"/>
      <c r="K41" s="114"/>
      <c r="L41" s="114"/>
      <c r="M41" s="115"/>
      <c r="N41" s="116"/>
    </row>
    <row r="42" spans="1:14" ht="12.75">
      <c r="A42" s="111"/>
      <c r="B42" s="112"/>
      <c r="C42" s="112"/>
      <c r="D42" s="112"/>
      <c r="E42" s="112"/>
      <c r="F42" s="112"/>
      <c r="G42" s="112"/>
      <c r="H42" s="112"/>
      <c r="I42" s="114"/>
      <c r="J42" s="114"/>
      <c r="K42" s="114"/>
      <c r="L42" s="114"/>
      <c r="M42" s="115"/>
      <c r="N42" s="116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02" t="s">
        <v>4</v>
      </c>
      <c r="J43" s="102"/>
      <c r="K43" s="102" t="s">
        <v>5</v>
      </c>
      <c r="L43" s="102"/>
      <c r="M43" s="102" t="s">
        <v>6</v>
      </c>
      <c r="N43" s="103"/>
    </row>
    <row r="44" spans="1:16" ht="12.75">
      <c r="A44" s="111" t="s">
        <v>50</v>
      </c>
      <c r="B44" s="112"/>
      <c r="C44" s="112"/>
      <c r="D44" s="112"/>
      <c r="E44" s="112"/>
      <c r="F44" s="112"/>
      <c r="G44" s="112"/>
      <c r="H44" s="112"/>
      <c r="I44" s="113">
        <v>1</v>
      </c>
      <c r="J44" s="114"/>
      <c r="K44" s="114"/>
      <c r="L44" s="114"/>
      <c r="M44" s="115"/>
      <c r="N44" s="116"/>
      <c r="P44" s="5"/>
    </row>
    <row r="45" spans="1:14" ht="12.75">
      <c r="A45" s="111"/>
      <c r="B45" s="112"/>
      <c r="C45" s="112"/>
      <c r="D45" s="112"/>
      <c r="E45" s="112"/>
      <c r="F45" s="112"/>
      <c r="G45" s="112"/>
      <c r="H45" s="112"/>
      <c r="I45" s="114"/>
      <c r="J45" s="114"/>
      <c r="K45" s="114"/>
      <c r="L45" s="114"/>
      <c r="M45" s="115"/>
      <c r="N45" s="116"/>
    </row>
    <row r="46" spans="1:14" ht="12.75">
      <c r="A46" s="117"/>
      <c r="B46" s="118"/>
      <c r="C46" s="118"/>
      <c r="D46" s="118"/>
      <c r="E46" s="118"/>
      <c r="F46" s="118"/>
      <c r="G46" s="118"/>
      <c r="H46" s="118"/>
      <c r="I46" s="119"/>
      <c r="J46" s="119"/>
      <c r="K46" s="119"/>
      <c r="L46" s="119"/>
      <c r="M46" s="120"/>
      <c r="N46" s="121"/>
    </row>
    <row r="47" spans="1:14" ht="12.75">
      <c r="A47" s="122" t="s">
        <v>10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1:14" ht="39.75" customHeight="1">
      <c r="A48" s="102" t="s">
        <v>11</v>
      </c>
      <c r="B48" s="10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123">
        <f>IF(A21&gt;0,A21,"")</f>
        <v>1</v>
      </c>
      <c r="B49" s="123"/>
      <c r="C49" s="30"/>
      <c r="D49" s="30"/>
      <c r="E49" s="30"/>
      <c r="F49" s="46"/>
      <c r="G49" s="31"/>
      <c r="H49" s="31"/>
      <c r="I49" s="30"/>
      <c r="J49" s="30"/>
      <c r="K49" s="30"/>
      <c r="L49" s="30"/>
      <c r="M49" s="30"/>
      <c r="N49" s="30"/>
    </row>
    <row r="50" spans="1:14" ht="12" customHeight="1">
      <c r="A50" s="123"/>
      <c r="B50" s="123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123">
        <f>IF(A22&gt;0,A22,"")</f>
        <v>2</v>
      </c>
      <c r="B51" s="123"/>
      <c r="C51" s="7"/>
      <c r="D51" s="7"/>
      <c r="E51" s="7"/>
      <c r="F51" s="7"/>
      <c r="G51" s="7"/>
      <c r="H51" s="41"/>
      <c r="I51" s="41"/>
      <c r="J51" s="41"/>
      <c r="K51" s="41"/>
      <c r="L51" s="7"/>
      <c r="M51" s="7"/>
      <c r="N51" s="7"/>
    </row>
    <row r="52" spans="1:14" ht="12" customHeight="1">
      <c r="A52" s="123"/>
      <c r="B52" s="12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123">
        <f>IF(A23&gt;0,A23,"")</f>
        <v>3</v>
      </c>
      <c r="B53" s="123"/>
      <c r="C53" s="7"/>
      <c r="D53" s="7"/>
      <c r="E53" s="7"/>
      <c r="F53" s="7"/>
      <c r="G53" s="7"/>
      <c r="H53" s="7"/>
      <c r="I53" s="7"/>
      <c r="J53" s="41"/>
      <c r="K53" s="41"/>
      <c r="L53" s="41"/>
      <c r="M53" s="41"/>
      <c r="N53" s="41"/>
    </row>
    <row r="54" spans="1:14" ht="12" customHeight="1">
      <c r="A54" s="123"/>
      <c r="B54" s="12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123">
        <f>IF(A24&gt;0,A24,"")</f>
        <v>4</v>
      </c>
      <c r="B55" s="12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123"/>
      <c r="B56" s="12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123">
        <f>IF(H21&gt;0,H21,"")</f>
        <v>5</v>
      </c>
      <c r="B57" s="12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123"/>
      <c r="B58" s="12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123">
        <f>IF(H22&gt;0,H22,"")</f>
        <v>6</v>
      </c>
      <c r="B59" s="12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123"/>
      <c r="B60" s="12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4" t="s">
        <v>24</v>
      </c>
      <c r="B62" s="124"/>
      <c r="C62" s="124"/>
      <c r="D62" s="124"/>
      <c r="E62" s="125">
        <v>45473</v>
      </c>
      <c r="F62" s="126"/>
      <c r="G62" s="126"/>
      <c r="H62" s="127" t="s">
        <v>25</v>
      </c>
      <c r="I62" s="127"/>
      <c r="J62" s="127"/>
      <c r="K62" s="127"/>
      <c r="L62" s="125">
        <v>45657</v>
      </c>
      <c r="M62" s="126"/>
      <c r="N62" s="126"/>
    </row>
    <row r="63" spans="1:14" ht="12.75">
      <c r="A63" s="128" t="s">
        <v>26</v>
      </c>
      <c r="B63" s="128"/>
      <c r="C63" s="128"/>
      <c r="D63" s="128"/>
      <c r="E63" s="128"/>
      <c r="F63" s="129">
        <v>0.5</v>
      </c>
      <c r="G63" s="130"/>
      <c r="H63" s="128" t="s">
        <v>26</v>
      </c>
      <c r="I63" s="128"/>
      <c r="J63" s="128"/>
      <c r="K63" s="128"/>
      <c r="L63" s="128"/>
      <c r="M63" s="129">
        <v>1</v>
      </c>
      <c r="N63" s="130"/>
    </row>
    <row r="64" spans="1:14" ht="12.75">
      <c r="A64" s="128" t="s">
        <v>27</v>
      </c>
      <c r="B64" s="128"/>
      <c r="C64" s="128"/>
      <c r="D64" s="128"/>
      <c r="E64" s="128"/>
      <c r="F64" s="130"/>
      <c r="G64" s="130"/>
      <c r="H64" s="128" t="s">
        <v>27</v>
      </c>
      <c r="I64" s="128"/>
      <c r="J64" s="128"/>
      <c r="K64" s="128"/>
      <c r="L64" s="128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31" t="s">
        <v>28</v>
      </c>
      <c r="B66" s="131"/>
      <c r="C66" s="131"/>
      <c r="D66" s="131"/>
      <c r="E66" s="131"/>
      <c r="F66" s="131"/>
      <c r="G66" s="131"/>
      <c r="H66" s="131" t="s">
        <v>28</v>
      </c>
      <c r="I66" s="131"/>
      <c r="J66" s="131"/>
      <c r="K66" s="131"/>
      <c r="L66" s="131"/>
      <c r="M66" s="131"/>
      <c r="N66" s="131"/>
    </row>
    <row r="67" spans="1:14" ht="12.75">
      <c r="A67" s="128" t="s">
        <v>29</v>
      </c>
      <c r="B67" s="128"/>
      <c r="C67" s="132"/>
      <c r="D67" s="132"/>
      <c r="E67" s="132"/>
      <c r="F67" s="132"/>
      <c r="G67" s="132"/>
      <c r="H67" s="128" t="s">
        <v>30</v>
      </c>
      <c r="I67" s="128"/>
      <c r="J67" s="132"/>
      <c r="K67" s="132"/>
      <c r="L67" s="132"/>
      <c r="M67" s="132"/>
      <c r="N67" s="132"/>
    </row>
    <row r="68" spans="1:14" ht="12.75">
      <c r="A68" s="128"/>
      <c r="B68" s="128"/>
      <c r="C68" s="132"/>
      <c r="D68" s="132"/>
      <c r="E68" s="132"/>
      <c r="F68" s="132"/>
      <c r="G68" s="132"/>
      <c r="H68" s="128"/>
      <c r="I68" s="128"/>
      <c r="J68" s="132"/>
      <c r="K68" s="132"/>
      <c r="L68" s="132"/>
      <c r="M68" s="132"/>
      <c r="N68" s="132"/>
    </row>
    <row r="69" spans="1:14" ht="12.75">
      <c r="A69" s="128"/>
      <c r="B69" s="128"/>
      <c r="C69" s="132"/>
      <c r="D69" s="132"/>
      <c r="E69" s="132"/>
      <c r="F69" s="132"/>
      <c r="G69" s="132"/>
      <c r="H69" s="128"/>
      <c r="I69" s="128"/>
      <c r="J69" s="132"/>
      <c r="K69" s="132"/>
      <c r="L69" s="132"/>
      <c r="M69" s="132"/>
      <c r="N69" s="132"/>
    </row>
    <row r="70" spans="1:14" ht="12.75">
      <c r="A70" s="128" t="s">
        <v>31</v>
      </c>
      <c r="B70" s="128"/>
      <c r="C70" s="132"/>
      <c r="D70" s="132"/>
      <c r="E70" s="132"/>
      <c r="F70" s="132"/>
      <c r="G70" s="132"/>
      <c r="H70" s="128" t="s">
        <v>31</v>
      </c>
      <c r="I70" s="128"/>
      <c r="J70" s="132"/>
      <c r="K70" s="132"/>
      <c r="L70" s="132"/>
      <c r="M70" s="132"/>
      <c r="N70" s="132"/>
    </row>
    <row r="71" spans="1:14" ht="12.75">
      <c r="A71" s="128"/>
      <c r="B71" s="128"/>
      <c r="C71" s="132"/>
      <c r="D71" s="132"/>
      <c r="E71" s="132"/>
      <c r="F71" s="132"/>
      <c r="G71" s="132"/>
      <c r="H71" s="128"/>
      <c r="I71" s="128"/>
      <c r="J71" s="132"/>
      <c r="K71" s="132"/>
      <c r="L71" s="132"/>
      <c r="M71" s="132"/>
      <c r="N71" s="132"/>
    </row>
    <row r="72" spans="1:14" ht="12.75">
      <c r="A72" s="128"/>
      <c r="B72" s="128"/>
      <c r="C72" s="132"/>
      <c r="D72" s="132"/>
      <c r="E72" s="132"/>
      <c r="F72" s="132"/>
      <c r="G72" s="132"/>
      <c r="H72" s="128"/>
      <c r="I72" s="128"/>
      <c r="J72" s="132"/>
      <c r="K72" s="132"/>
      <c r="L72" s="132"/>
      <c r="M72" s="132"/>
      <c r="N72" s="132"/>
    </row>
    <row r="73" spans="1:14" ht="12.75">
      <c r="A73" s="131" t="s">
        <v>32</v>
      </c>
      <c r="B73" s="131"/>
      <c r="C73" s="131"/>
      <c r="D73" s="131"/>
      <c r="E73" s="131"/>
      <c r="F73" s="131"/>
      <c r="G73" s="131"/>
      <c r="H73" s="131" t="s">
        <v>32</v>
      </c>
      <c r="I73" s="131"/>
      <c r="J73" s="131"/>
      <c r="K73" s="131"/>
      <c r="L73" s="131"/>
      <c r="M73" s="131"/>
      <c r="N73" s="131"/>
    </row>
    <row r="74" spans="1:14" ht="12.75">
      <c r="A74" s="128" t="s">
        <v>33</v>
      </c>
      <c r="B74" s="128"/>
      <c r="C74" s="132"/>
      <c r="D74" s="132"/>
      <c r="E74" s="132"/>
      <c r="F74" s="132"/>
      <c r="G74" s="132"/>
      <c r="H74" s="128" t="s">
        <v>34</v>
      </c>
      <c r="I74" s="128"/>
      <c r="J74" s="132"/>
      <c r="K74" s="132"/>
      <c r="L74" s="132"/>
      <c r="M74" s="132"/>
      <c r="N74" s="132"/>
    </row>
    <row r="75" spans="1:14" ht="12.75">
      <c r="A75" s="128"/>
      <c r="B75" s="128"/>
      <c r="C75" s="132"/>
      <c r="D75" s="132"/>
      <c r="E75" s="132"/>
      <c r="F75" s="132"/>
      <c r="G75" s="132"/>
      <c r="H75" s="128"/>
      <c r="I75" s="128"/>
      <c r="J75" s="132"/>
      <c r="K75" s="132"/>
      <c r="L75" s="132"/>
      <c r="M75" s="132"/>
      <c r="N75" s="132"/>
    </row>
    <row r="76" spans="1:14" ht="12.75">
      <c r="A76" s="128"/>
      <c r="B76" s="128"/>
      <c r="C76" s="132"/>
      <c r="D76" s="132"/>
      <c r="E76" s="132"/>
      <c r="F76" s="132"/>
      <c r="G76" s="132"/>
      <c r="H76" s="128"/>
      <c r="I76" s="128"/>
      <c r="J76" s="132"/>
      <c r="K76" s="132"/>
      <c r="L76" s="132"/>
      <c r="M76" s="132"/>
      <c r="N76" s="132"/>
    </row>
    <row r="77" spans="1:14" ht="12.75">
      <c r="A77" s="128" t="s">
        <v>35</v>
      </c>
      <c r="B77" s="128"/>
      <c r="C77" s="132"/>
      <c r="D77" s="132"/>
      <c r="E77" s="132"/>
      <c r="F77" s="132"/>
      <c r="G77" s="132"/>
      <c r="H77" s="128" t="s">
        <v>35</v>
      </c>
      <c r="I77" s="128"/>
      <c r="J77" s="132"/>
      <c r="K77" s="132"/>
      <c r="L77" s="132"/>
      <c r="M77" s="132"/>
      <c r="N77" s="132"/>
    </row>
    <row r="78" spans="1:14" ht="12.75">
      <c r="A78" s="128"/>
      <c r="B78" s="128"/>
      <c r="C78" s="132"/>
      <c r="D78" s="132"/>
      <c r="E78" s="132"/>
      <c r="F78" s="132"/>
      <c r="G78" s="132"/>
      <c r="H78" s="128"/>
      <c r="I78" s="128"/>
      <c r="J78" s="132"/>
      <c r="K78" s="132"/>
      <c r="L78" s="132"/>
      <c r="M78" s="132"/>
      <c r="N78" s="132"/>
    </row>
    <row r="79" spans="1:14" ht="12.75">
      <c r="A79" s="128"/>
      <c r="B79" s="128"/>
      <c r="C79" s="132"/>
      <c r="D79" s="132"/>
      <c r="E79" s="132"/>
      <c r="F79" s="132"/>
      <c r="G79" s="132"/>
      <c r="H79" s="128"/>
      <c r="I79" s="128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31" t="s">
        <v>36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29.25" customHeight="1">
      <c r="A82" s="11" t="s">
        <v>37</v>
      </c>
      <c r="B82" s="134" t="s">
        <v>38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133" t="s">
        <v>39</v>
      </c>
      <c r="N82" s="133"/>
    </row>
    <row r="83" spans="1:14" ht="12.75">
      <c r="A83" s="12" t="s">
        <v>76</v>
      </c>
      <c r="B83" s="139" t="s">
        <v>57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1</v>
      </c>
      <c r="N83" s="138"/>
    </row>
    <row r="84" spans="1:14" ht="12.75">
      <c r="A84" s="12"/>
      <c r="B84" s="139"/>
      <c r="C84" s="142"/>
      <c r="D84" s="142"/>
      <c r="E84" s="142"/>
      <c r="F84" s="142"/>
      <c r="G84" s="142"/>
      <c r="H84" s="142"/>
      <c r="I84" s="142"/>
      <c r="J84" s="142"/>
      <c r="K84" s="142"/>
      <c r="L84" s="143"/>
      <c r="M84" s="137"/>
      <c r="N84" s="138"/>
    </row>
    <row r="85" spans="1:14" ht="12.75">
      <c r="A85" s="12"/>
      <c r="B85" s="144"/>
      <c r="C85" s="142"/>
      <c r="D85" s="142"/>
      <c r="E85" s="142"/>
      <c r="F85" s="142"/>
      <c r="G85" s="142"/>
      <c r="H85" s="142"/>
      <c r="I85" s="142"/>
      <c r="J85" s="142"/>
      <c r="K85" s="142"/>
      <c r="L85" s="143"/>
      <c r="M85" s="138"/>
      <c r="N85" s="138"/>
    </row>
    <row r="86" spans="1:14" ht="12.75">
      <c r="A86" s="12"/>
      <c r="B86" s="144"/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M86" s="138"/>
      <c r="N86" s="138"/>
    </row>
    <row r="87" spans="1:14" ht="12.75">
      <c r="A87" s="12"/>
      <c r="B87" s="144"/>
      <c r="C87" s="142"/>
      <c r="D87" s="142"/>
      <c r="E87" s="142"/>
      <c r="F87" s="142"/>
      <c r="G87" s="142"/>
      <c r="H87" s="142"/>
      <c r="I87" s="142"/>
      <c r="J87" s="142"/>
      <c r="K87" s="142"/>
      <c r="L87" s="143"/>
      <c r="M87" s="138"/>
      <c r="N87" s="138"/>
    </row>
    <row r="88" spans="1:14" ht="12.75">
      <c r="A88" s="12"/>
      <c r="B88" s="144"/>
      <c r="C88" s="142"/>
      <c r="D88" s="142"/>
      <c r="E88" s="142"/>
      <c r="F88" s="142"/>
      <c r="G88" s="142"/>
      <c r="H88" s="142"/>
      <c r="I88" s="142"/>
      <c r="J88" s="142"/>
      <c r="K88" s="142"/>
      <c r="L88" s="143"/>
      <c r="M88" s="138"/>
      <c r="N88" s="138"/>
    </row>
    <row r="89" spans="1:14" ht="12.75">
      <c r="A89" s="12"/>
      <c r="B89" s="144"/>
      <c r="C89" s="142"/>
      <c r="D89" s="142"/>
      <c r="E89" s="142"/>
      <c r="F89" s="142"/>
      <c r="G89" s="142"/>
      <c r="H89" s="142"/>
      <c r="I89" s="142"/>
      <c r="J89" s="142"/>
      <c r="K89" s="142"/>
      <c r="L89" s="143"/>
      <c r="M89" s="138"/>
      <c r="N89" s="138"/>
    </row>
    <row r="90" spans="1:14" ht="12.75">
      <c r="A90" s="13"/>
      <c r="B90" s="145" t="s">
        <v>47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6">
        <v>1</v>
      </c>
      <c r="N90" s="146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Monitoraggio della scadenza delle fatture, nel rispetto dei termini di pagamento - Verifica dello stock del debito rilevato dal MEF - Allineamento dei dati contabili rilevati dal MEF, con i dati contabili dell'ente attraverso l'invio del flusso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  <mergeCell ref="J3:N3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PageLayoutView="0" workbookViewId="0" topLeftCell="A1">
      <selection activeCell="M88" sqref="A1:N88"/>
    </sheetView>
  </sheetViews>
  <sheetFormatPr defaultColWidth="9.140625" defaultRowHeight="12.75"/>
  <cols>
    <col min="18" max="18" width="10.140625" style="0" bestFit="1" customWidth="1"/>
  </cols>
  <sheetData>
    <row r="1" spans="1:14" ht="18.75" thickBot="1">
      <c r="A1" s="187" t="s">
        <v>53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188" t="s">
        <v>48</v>
      </c>
      <c r="B3" s="188"/>
      <c r="C3" s="188"/>
      <c r="D3" s="189"/>
      <c r="E3" s="190" t="s">
        <v>45</v>
      </c>
      <c r="F3" s="191"/>
      <c r="G3" s="191"/>
      <c r="H3" s="191"/>
      <c r="I3" s="192"/>
      <c r="J3" s="193" t="s">
        <v>51</v>
      </c>
      <c r="K3" s="193"/>
      <c r="L3" s="193"/>
      <c r="M3" s="193"/>
      <c r="N3" s="194"/>
    </row>
    <row r="4" spans="1:14" ht="12.75">
      <c r="A4" s="65" t="s">
        <v>63</v>
      </c>
      <c r="B4" s="65"/>
      <c r="C4" s="65"/>
      <c r="D4" s="65"/>
      <c r="E4" s="76" t="s">
        <v>77</v>
      </c>
      <c r="F4" s="195"/>
      <c r="G4" s="195"/>
      <c r="H4" s="195"/>
      <c r="I4" s="78"/>
      <c r="J4" s="199"/>
      <c r="K4" s="200"/>
      <c r="L4" s="200"/>
      <c r="M4" s="200"/>
      <c r="N4" s="201"/>
    </row>
    <row r="5" spans="1:14" ht="12.75">
      <c r="A5" s="65"/>
      <c r="B5" s="65"/>
      <c r="C5" s="65"/>
      <c r="D5" s="65"/>
      <c r="E5" s="196"/>
      <c r="F5" s="197"/>
      <c r="G5" s="197"/>
      <c r="H5" s="197"/>
      <c r="I5" s="198"/>
      <c r="J5" s="202"/>
      <c r="K5" s="203"/>
      <c r="L5" s="203"/>
      <c r="M5" s="203"/>
      <c r="N5" s="204"/>
    </row>
    <row r="6" spans="1:14" ht="24" customHeight="1">
      <c r="A6" s="80" t="s">
        <v>46</v>
      </c>
      <c r="B6" s="172"/>
      <c r="C6" s="173" t="s">
        <v>67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1:14" ht="12.75">
      <c r="A7" s="175" t="s">
        <v>0</v>
      </c>
      <c r="B7" s="176"/>
      <c r="C7" s="177" t="s">
        <v>68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ht="12.75">
      <c r="A8" s="175"/>
      <c r="B8" s="176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2.75">
      <c r="A9" s="175"/>
      <c r="B9" s="176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2.75">
      <c r="A10" s="175"/>
      <c r="B10" s="176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ht="12.75">
      <c r="A11" s="175"/>
      <c r="B11" s="176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ht="12.75">
      <c r="A12" s="175"/>
      <c r="B12" s="176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ht="12.75">
      <c r="A13" s="175"/>
      <c r="B13" s="176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ht="12.75">
      <c r="A14" s="175"/>
      <c r="B14" s="176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12.75">
      <c r="A15" s="175"/>
      <c r="B15" s="176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ht="12.75">
      <c r="A16" s="175"/>
      <c r="B16" s="176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ht="12.75">
      <c r="A17" s="175"/>
      <c r="B17" s="176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175"/>
      <c r="B18" s="176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</row>
    <row r="19" spans="1:14" ht="12.75">
      <c r="A19" s="175"/>
      <c r="B19" s="176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186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4"/>
    </row>
    <row r="21" spans="1:14" ht="23.25" customHeight="1">
      <c r="A21" s="25">
        <v>1</v>
      </c>
      <c r="B21" s="104" t="s">
        <v>70</v>
      </c>
      <c r="C21" s="104"/>
      <c r="D21" s="104"/>
      <c r="E21" s="104"/>
      <c r="F21" s="104"/>
      <c r="G21" s="104"/>
      <c r="H21" s="26">
        <v>5</v>
      </c>
      <c r="I21" s="104"/>
      <c r="J21" s="104"/>
      <c r="K21" s="104"/>
      <c r="L21" s="104"/>
      <c r="M21" s="104"/>
      <c r="N21" s="105"/>
    </row>
    <row r="22" spans="1:14" ht="23.25" customHeight="1">
      <c r="A22" s="25">
        <v>2</v>
      </c>
      <c r="B22" s="104" t="s">
        <v>71</v>
      </c>
      <c r="C22" s="104"/>
      <c r="D22" s="104"/>
      <c r="E22" s="104"/>
      <c r="F22" s="104"/>
      <c r="G22" s="104"/>
      <c r="H22" s="26">
        <v>6</v>
      </c>
      <c r="I22" s="104"/>
      <c r="J22" s="104"/>
      <c r="K22" s="104"/>
      <c r="L22" s="104"/>
      <c r="M22" s="104"/>
      <c r="N22" s="105"/>
    </row>
    <row r="23" spans="1:18" ht="23.25" customHeight="1">
      <c r="A23" s="25">
        <v>3</v>
      </c>
      <c r="B23" s="104" t="s">
        <v>72</v>
      </c>
      <c r="C23" s="104"/>
      <c r="D23" s="104"/>
      <c r="E23" s="104"/>
      <c r="F23" s="104"/>
      <c r="G23" s="104"/>
      <c r="H23" s="26">
        <v>7</v>
      </c>
      <c r="I23" s="104"/>
      <c r="J23" s="104"/>
      <c r="K23" s="104"/>
      <c r="L23" s="104"/>
      <c r="M23" s="104"/>
      <c r="N23" s="105"/>
      <c r="R23" s="45">
        <v>45657</v>
      </c>
    </row>
    <row r="24" spans="1:14" ht="23.25" customHeight="1">
      <c r="A24" s="25">
        <v>4</v>
      </c>
      <c r="B24" s="104"/>
      <c r="C24" s="104"/>
      <c r="D24" s="104"/>
      <c r="E24" s="104"/>
      <c r="F24" s="104"/>
      <c r="G24" s="104"/>
      <c r="H24" s="26">
        <v>8</v>
      </c>
      <c r="I24" s="104"/>
      <c r="J24" s="104"/>
      <c r="K24" s="104"/>
      <c r="L24" s="104"/>
      <c r="M24" s="104"/>
      <c r="N24" s="105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9" t="s">
        <v>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57" t="s">
        <v>4</v>
      </c>
      <c r="J27" s="157"/>
      <c r="K27" s="157" t="s">
        <v>5</v>
      </c>
      <c r="L27" s="157"/>
      <c r="M27" s="157" t="s">
        <v>6</v>
      </c>
      <c r="N27" s="164"/>
    </row>
    <row r="28" spans="1:14" ht="12.75">
      <c r="A28" s="158" t="s">
        <v>66</v>
      </c>
      <c r="B28" s="159"/>
      <c r="C28" s="159"/>
      <c r="D28" s="159"/>
      <c r="E28" s="159"/>
      <c r="F28" s="159"/>
      <c r="G28" s="159"/>
      <c r="H28" s="159"/>
      <c r="I28" s="113">
        <v>1</v>
      </c>
      <c r="J28" s="114"/>
      <c r="K28" s="114"/>
      <c r="L28" s="114"/>
      <c r="M28" s="114"/>
      <c r="N28" s="160"/>
    </row>
    <row r="29" spans="1:14" ht="12.75">
      <c r="A29" s="158"/>
      <c r="B29" s="159"/>
      <c r="C29" s="159"/>
      <c r="D29" s="159"/>
      <c r="E29" s="159"/>
      <c r="F29" s="159"/>
      <c r="G29" s="159"/>
      <c r="H29" s="159"/>
      <c r="I29" s="114"/>
      <c r="J29" s="114"/>
      <c r="K29" s="114"/>
      <c r="L29" s="114"/>
      <c r="M29" s="114"/>
      <c r="N29" s="160"/>
    </row>
    <row r="30" spans="1:14" ht="12.75">
      <c r="A30" s="158"/>
      <c r="B30" s="159"/>
      <c r="C30" s="159"/>
      <c r="D30" s="159"/>
      <c r="E30" s="159"/>
      <c r="F30" s="159"/>
      <c r="G30" s="159"/>
      <c r="H30" s="159"/>
      <c r="I30" s="114"/>
      <c r="J30" s="114"/>
      <c r="K30" s="114"/>
      <c r="L30" s="114"/>
      <c r="M30" s="114"/>
      <c r="N30" s="160"/>
    </row>
    <row r="31" spans="1:14" ht="12.75">
      <c r="A31" s="158"/>
      <c r="B31" s="159"/>
      <c r="C31" s="159"/>
      <c r="D31" s="159"/>
      <c r="E31" s="159"/>
      <c r="F31" s="159"/>
      <c r="G31" s="159"/>
      <c r="H31" s="159"/>
      <c r="I31" s="114"/>
      <c r="J31" s="114"/>
      <c r="K31" s="114"/>
      <c r="L31" s="114"/>
      <c r="M31" s="114"/>
      <c r="N31" s="160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57" t="s">
        <v>4</v>
      </c>
      <c r="J32" s="157"/>
      <c r="K32" s="157" t="s">
        <v>5</v>
      </c>
      <c r="L32" s="157"/>
      <c r="M32" s="157" t="s">
        <v>6</v>
      </c>
      <c r="N32" s="164"/>
    </row>
    <row r="33" spans="1:14" ht="12.75">
      <c r="A33" s="158" t="s">
        <v>52</v>
      </c>
      <c r="B33" s="159"/>
      <c r="C33" s="159"/>
      <c r="D33" s="159"/>
      <c r="E33" s="159"/>
      <c r="F33" s="159"/>
      <c r="G33" s="159"/>
      <c r="H33" s="159"/>
      <c r="I33" s="168">
        <v>45657</v>
      </c>
      <c r="J33" s="114"/>
      <c r="K33" s="114"/>
      <c r="L33" s="114"/>
      <c r="M33" s="114"/>
      <c r="N33" s="160"/>
    </row>
    <row r="34" spans="1:14" ht="12.75">
      <c r="A34" s="158"/>
      <c r="B34" s="159"/>
      <c r="C34" s="159"/>
      <c r="D34" s="159"/>
      <c r="E34" s="159"/>
      <c r="F34" s="159"/>
      <c r="G34" s="159"/>
      <c r="H34" s="159"/>
      <c r="I34" s="114"/>
      <c r="J34" s="114"/>
      <c r="K34" s="114"/>
      <c r="L34" s="114"/>
      <c r="M34" s="114"/>
      <c r="N34" s="160"/>
    </row>
    <row r="35" spans="1:14" ht="12.75">
      <c r="A35" s="158"/>
      <c r="B35" s="159"/>
      <c r="C35" s="159"/>
      <c r="D35" s="159"/>
      <c r="E35" s="159"/>
      <c r="F35" s="159"/>
      <c r="G35" s="159"/>
      <c r="H35" s="159"/>
      <c r="I35" s="114"/>
      <c r="J35" s="114"/>
      <c r="K35" s="114"/>
      <c r="L35" s="114"/>
      <c r="M35" s="114"/>
      <c r="N35" s="160"/>
    </row>
    <row r="36" spans="1:14" ht="12.75">
      <c r="A36" s="158"/>
      <c r="B36" s="159"/>
      <c r="C36" s="159"/>
      <c r="D36" s="159"/>
      <c r="E36" s="159"/>
      <c r="F36" s="159"/>
      <c r="G36" s="159"/>
      <c r="H36" s="159"/>
      <c r="I36" s="114"/>
      <c r="J36" s="114"/>
      <c r="K36" s="114"/>
      <c r="L36" s="114"/>
      <c r="M36" s="114"/>
      <c r="N36" s="160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57" t="s">
        <v>4</v>
      </c>
      <c r="J37" s="157"/>
      <c r="K37" s="157" t="s">
        <v>5</v>
      </c>
      <c r="L37" s="157"/>
      <c r="M37" s="157" t="s">
        <v>6</v>
      </c>
      <c r="N37" s="164"/>
    </row>
    <row r="38" spans="1:14" ht="12.75">
      <c r="A38" s="165"/>
      <c r="B38" s="166"/>
      <c r="C38" s="166"/>
      <c r="D38" s="166"/>
      <c r="E38" s="166"/>
      <c r="F38" s="166"/>
      <c r="G38" s="166"/>
      <c r="H38" s="167"/>
      <c r="I38" s="113"/>
      <c r="J38" s="114"/>
      <c r="K38" s="114"/>
      <c r="L38" s="114"/>
      <c r="M38" s="114"/>
      <c r="N38" s="160"/>
    </row>
    <row r="39" spans="1:14" ht="12.75">
      <c r="A39" s="158"/>
      <c r="B39" s="159"/>
      <c r="C39" s="159"/>
      <c r="D39" s="159"/>
      <c r="E39" s="159"/>
      <c r="F39" s="159"/>
      <c r="G39" s="159"/>
      <c r="H39" s="159"/>
      <c r="I39" s="114"/>
      <c r="J39" s="114"/>
      <c r="K39" s="114"/>
      <c r="L39" s="114"/>
      <c r="M39" s="114"/>
      <c r="N39" s="160"/>
    </row>
    <row r="40" spans="1:14" ht="12.75">
      <c r="A40" s="158"/>
      <c r="B40" s="159"/>
      <c r="C40" s="159"/>
      <c r="D40" s="159"/>
      <c r="E40" s="159"/>
      <c r="F40" s="159"/>
      <c r="G40" s="159"/>
      <c r="H40" s="159"/>
      <c r="I40" s="114"/>
      <c r="J40" s="114"/>
      <c r="K40" s="114"/>
      <c r="L40" s="114"/>
      <c r="M40" s="114"/>
      <c r="N40" s="160"/>
    </row>
    <row r="41" spans="1:14" ht="12.75">
      <c r="A41" s="158"/>
      <c r="B41" s="159"/>
      <c r="C41" s="159"/>
      <c r="D41" s="159"/>
      <c r="E41" s="159"/>
      <c r="F41" s="159"/>
      <c r="G41" s="159"/>
      <c r="H41" s="159"/>
      <c r="I41" s="114"/>
      <c r="J41" s="114"/>
      <c r="K41" s="114"/>
      <c r="L41" s="114"/>
      <c r="M41" s="114"/>
      <c r="N41" s="160"/>
    </row>
    <row r="42" spans="1:14" ht="12.75">
      <c r="A42" s="158"/>
      <c r="B42" s="159"/>
      <c r="C42" s="159"/>
      <c r="D42" s="159"/>
      <c r="E42" s="159"/>
      <c r="F42" s="159"/>
      <c r="G42" s="159"/>
      <c r="H42" s="159"/>
      <c r="I42" s="114"/>
      <c r="J42" s="114"/>
      <c r="K42" s="114"/>
      <c r="L42" s="114"/>
      <c r="M42" s="114"/>
      <c r="N42" s="160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57" t="s">
        <v>4</v>
      </c>
      <c r="J43" s="157"/>
      <c r="K43" s="157" t="s">
        <v>5</v>
      </c>
      <c r="L43" s="157"/>
      <c r="M43" s="157" t="s">
        <v>6</v>
      </c>
      <c r="N43" s="164"/>
    </row>
    <row r="44" spans="1:14" ht="12.75">
      <c r="A44" s="158" t="s">
        <v>50</v>
      </c>
      <c r="B44" s="159"/>
      <c r="C44" s="159"/>
      <c r="D44" s="159"/>
      <c r="E44" s="159"/>
      <c r="F44" s="159"/>
      <c r="G44" s="159"/>
      <c r="H44" s="159"/>
      <c r="I44" s="113">
        <v>1</v>
      </c>
      <c r="J44" s="114"/>
      <c r="K44" s="114"/>
      <c r="L44" s="114"/>
      <c r="M44" s="114"/>
      <c r="N44" s="160"/>
    </row>
    <row r="45" spans="1:14" ht="12.75">
      <c r="A45" s="158"/>
      <c r="B45" s="159"/>
      <c r="C45" s="159"/>
      <c r="D45" s="159"/>
      <c r="E45" s="159"/>
      <c r="F45" s="159"/>
      <c r="G45" s="159"/>
      <c r="H45" s="159"/>
      <c r="I45" s="114"/>
      <c r="J45" s="114"/>
      <c r="K45" s="114"/>
      <c r="L45" s="114"/>
      <c r="M45" s="114"/>
      <c r="N45" s="160"/>
    </row>
    <row r="46" spans="1:14" ht="12.75">
      <c r="A46" s="161"/>
      <c r="B46" s="162"/>
      <c r="C46" s="162"/>
      <c r="D46" s="162"/>
      <c r="E46" s="162"/>
      <c r="F46" s="162"/>
      <c r="G46" s="162"/>
      <c r="H46" s="162"/>
      <c r="I46" s="119"/>
      <c r="J46" s="119"/>
      <c r="K46" s="119"/>
      <c r="L46" s="119"/>
      <c r="M46" s="119"/>
      <c r="N46" s="163"/>
    </row>
    <row r="47" spans="1:14" ht="12.75">
      <c r="A47" s="156" t="s">
        <v>10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42.75">
      <c r="A48" s="157" t="s">
        <v>11</v>
      </c>
      <c r="B48" s="157"/>
      <c r="C48" s="27" t="s">
        <v>12</v>
      </c>
      <c r="D48" s="27" t="s">
        <v>13</v>
      </c>
      <c r="E48" s="27" t="s">
        <v>14</v>
      </c>
      <c r="F48" s="27" t="s">
        <v>15</v>
      </c>
      <c r="G48" s="27" t="s">
        <v>16</v>
      </c>
      <c r="H48" s="27" t="s">
        <v>17</v>
      </c>
      <c r="I48" s="27" t="s">
        <v>18</v>
      </c>
      <c r="J48" s="27" t="s">
        <v>19</v>
      </c>
      <c r="K48" s="27" t="s">
        <v>20</v>
      </c>
      <c r="L48" s="27" t="s">
        <v>21</v>
      </c>
      <c r="M48" s="27" t="s">
        <v>22</v>
      </c>
      <c r="N48" s="27" t="s">
        <v>23</v>
      </c>
    </row>
    <row r="49" spans="1:14" ht="13.5" thickBot="1">
      <c r="A49" s="153">
        <f>IF(A21&gt;0,A21,"")</f>
        <v>1</v>
      </c>
      <c r="B49" s="153"/>
      <c r="C49" s="46"/>
      <c r="D49" s="46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3.5" thickBot="1">
      <c r="A50" s="153"/>
      <c r="B50" s="15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3.5" thickBot="1">
      <c r="A51" s="153">
        <f>IF(A22&gt;0,A22,"")</f>
        <v>2</v>
      </c>
      <c r="B51" s="153"/>
      <c r="C51" s="32"/>
      <c r="D51" s="32"/>
      <c r="E51" s="32"/>
      <c r="F51" s="32"/>
      <c r="G51" s="32"/>
      <c r="H51" s="32"/>
      <c r="I51" s="32"/>
      <c r="J51" s="32"/>
      <c r="K51" s="47"/>
      <c r="L51" s="47"/>
      <c r="M51" s="47"/>
      <c r="N51" s="32"/>
    </row>
    <row r="52" spans="1:14" ht="13.5" thickBot="1">
      <c r="A52" s="153"/>
      <c r="B52" s="153"/>
      <c r="C52" s="34"/>
      <c r="D52" s="34"/>
      <c r="E52" s="34"/>
      <c r="F52" s="34"/>
      <c r="G52" s="34"/>
      <c r="H52" s="35"/>
      <c r="I52" s="34"/>
      <c r="J52" s="34"/>
      <c r="K52" s="34"/>
      <c r="L52" s="34"/>
      <c r="M52" s="34"/>
      <c r="N52" s="34"/>
    </row>
    <row r="53" spans="1:14" ht="13.5" thickBot="1">
      <c r="A53" s="153">
        <f>IF(A23&gt;0,A23,"")</f>
        <v>3</v>
      </c>
      <c r="B53" s="153"/>
      <c r="C53" s="32"/>
      <c r="D53" s="32"/>
      <c r="E53" s="32"/>
      <c r="F53" s="32"/>
      <c r="G53" s="44"/>
      <c r="H53" s="48"/>
      <c r="I53" s="50"/>
      <c r="J53" s="49"/>
      <c r="K53" s="49"/>
      <c r="L53" s="32"/>
      <c r="M53" s="32"/>
      <c r="N53" s="51"/>
    </row>
    <row r="54" spans="1:14" ht="13.5" thickBot="1">
      <c r="A54" s="153"/>
      <c r="B54" s="153"/>
      <c r="C54" s="34"/>
      <c r="D54" s="34"/>
      <c r="E54" s="34"/>
      <c r="F54" s="34"/>
      <c r="G54" s="34"/>
      <c r="H54" s="36"/>
      <c r="I54" s="34"/>
      <c r="J54" s="34"/>
      <c r="K54" s="34"/>
      <c r="L54" s="34"/>
      <c r="M54" s="34"/>
      <c r="N54" s="34"/>
    </row>
    <row r="55" spans="1:14" ht="13.5" thickBot="1">
      <c r="A55" s="153">
        <f>IF(A24&gt;0,A24,"")</f>
        <v>4</v>
      </c>
      <c r="B55" s="15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3.5" thickBot="1">
      <c r="A56" s="153"/>
      <c r="B56" s="15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3.5" thickBot="1">
      <c r="A57" s="153">
        <f>IF(H21&gt;0,H21,"")</f>
        <v>5</v>
      </c>
      <c r="B57" s="15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53"/>
      <c r="B58" s="15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53">
        <f>IF(H22&gt;0,H22,"")</f>
        <v>6</v>
      </c>
      <c r="B59" s="15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53"/>
      <c r="B60" s="15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4" t="s">
        <v>24</v>
      </c>
      <c r="B62" s="154"/>
      <c r="C62" s="154"/>
      <c r="D62" s="154"/>
      <c r="E62" s="125">
        <v>45473</v>
      </c>
      <c r="F62" s="126"/>
      <c r="G62" s="126"/>
      <c r="H62" s="155" t="s">
        <v>25</v>
      </c>
      <c r="I62" s="155"/>
      <c r="J62" s="155"/>
      <c r="K62" s="155"/>
      <c r="L62" s="125">
        <v>45657</v>
      </c>
      <c r="M62" s="126"/>
      <c r="N62" s="126"/>
    </row>
    <row r="63" spans="1:14" ht="12.75">
      <c r="A63" s="152" t="s">
        <v>26</v>
      </c>
      <c r="B63" s="152"/>
      <c r="C63" s="152"/>
      <c r="D63" s="152"/>
      <c r="E63" s="152"/>
      <c r="F63" s="129">
        <v>1</v>
      </c>
      <c r="G63" s="130"/>
      <c r="H63" s="152" t="s">
        <v>26</v>
      </c>
      <c r="I63" s="152"/>
      <c r="J63" s="152"/>
      <c r="K63" s="152"/>
      <c r="L63" s="152"/>
      <c r="M63" s="129">
        <v>1</v>
      </c>
      <c r="N63" s="130"/>
    </row>
    <row r="64" spans="1:14" ht="12.75">
      <c r="A64" s="152" t="s">
        <v>27</v>
      </c>
      <c r="B64" s="152"/>
      <c r="C64" s="152"/>
      <c r="D64" s="152"/>
      <c r="E64" s="152"/>
      <c r="F64" s="130"/>
      <c r="G64" s="130"/>
      <c r="H64" s="152" t="s">
        <v>27</v>
      </c>
      <c r="I64" s="152"/>
      <c r="J64" s="152"/>
      <c r="K64" s="152"/>
      <c r="L64" s="152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7" t="s">
        <v>28</v>
      </c>
      <c r="B66" s="147"/>
      <c r="C66" s="147"/>
      <c r="D66" s="147"/>
      <c r="E66" s="147"/>
      <c r="F66" s="147"/>
      <c r="G66" s="147"/>
      <c r="H66" s="147" t="s">
        <v>28</v>
      </c>
      <c r="I66" s="147"/>
      <c r="J66" s="147"/>
      <c r="K66" s="147"/>
      <c r="L66" s="147"/>
      <c r="M66" s="147"/>
      <c r="N66" s="147"/>
    </row>
    <row r="67" spans="1:14" ht="12.75">
      <c r="A67" s="152" t="s">
        <v>29</v>
      </c>
      <c r="B67" s="152"/>
      <c r="C67" s="132"/>
      <c r="D67" s="132"/>
      <c r="E67" s="132"/>
      <c r="F67" s="132"/>
      <c r="G67" s="132"/>
      <c r="H67" s="152" t="s">
        <v>30</v>
      </c>
      <c r="I67" s="152"/>
      <c r="J67" s="132"/>
      <c r="K67" s="132"/>
      <c r="L67" s="132"/>
      <c r="M67" s="132"/>
      <c r="N67" s="132"/>
    </row>
    <row r="68" spans="1:14" ht="12.75">
      <c r="A68" s="152"/>
      <c r="B68" s="152"/>
      <c r="C68" s="132"/>
      <c r="D68" s="132"/>
      <c r="E68" s="132"/>
      <c r="F68" s="132"/>
      <c r="G68" s="132"/>
      <c r="H68" s="152"/>
      <c r="I68" s="152"/>
      <c r="J68" s="132"/>
      <c r="K68" s="132"/>
      <c r="L68" s="132"/>
      <c r="M68" s="132"/>
      <c r="N68" s="132"/>
    </row>
    <row r="69" spans="1:14" ht="12.75">
      <c r="A69" s="152"/>
      <c r="B69" s="152"/>
      <c r="C69" s="132"/>
      <c r="D69" s="132"/>
      <c r="E69" s="132"/>
      <c r="F69" s="132"/>
      <c r="G69" s="132"/>
      <c r="H69" s="152"/>
      <c r="I69" s="152"/>
      <c r="J69" s="132"/>
      <c r="K69" s="132"/>
      <c r="L69" s="132"/>
      <c r="M69" s="132"/>
      <c r="N69" s="132"/>
    </row>
    <row r="70" spans="1:14" ht="12.75">
      <c r="A70" s="152" t="s">
        <v>31</v>
      </c>
      <c r="B70" s="152"/>
      <c r="C70" s="132"/>
      <c r="D70" s="132"/>
      <c r="E70" s="132"/>
      <c r="F70" s="132"/>
      <c r="G70" s="132"/>
      <c r="H70" s="152" t="s">
        <v>31</v>
      </c>
      <c r="I70" s="152"/>
      <c r="J70" s="132"/>
      <c r="K70" s="132"/>
      <c r="L70" s="132"/>
      <c r="M70" s="132"/>
      <c r="N70" s="132"/>
    </row>
    <row r="71" spans="1:14" ht="12.75">
      <c r="A71" s="152"/>
      <c r="B71" s="152"/>
      <c r="C71" s="132"/>
      <c r="D71" s="132"/>
      <c r="E71" s="132"/>
      <c r="F71" s="132"/>
      <c r="G71" s="132"/>
      <c r="H71" s="152"/>
      <c r="I71" s="152"/>
      <c r="J71" s="132"/>
      <c r="K71" s="132"/>
      <c r="L71" s="132"/>
      <c r="M71" s="132"/>
      <c r="N71" s="132"/>
    </row>
    <row r="72" spans="1:14" ht="12.75">
      <c r="A72" s="152"/>
      <c r="B72" s="152"/>
      <c r="C72" s="132"/>
      <c r="D72" s="132"/>
      <c r="E72" s="132"/>
      <c r="F72" s="132"/>
      <c r="G72" s="132"/>
      <c r="H72" s="152"/>
      <c r="I72" s="152"/>
      <c r="J72" s="132"/>
      <c r="K72" s="132"/>
      <c r="L72" s="132"/>
      <c r="M72" s="132"/>
      <c r="N72" s="132"/>
    </row>
    <row r="73" spans="1:14" ht="12.75">
      <c r="A73" s="147" t="s">
        <v>32</v>
      </c>
      <c r="B73" s="147"/>
      <c r="C73" s="147"/>
      <c r="D73" s="147"/>
      <c r="E73" s="147"/>
      <c r="F73" s="147"/>
      <c r="G73" s="147"/>
      <c r="H73" s="147" t="s">
        <v>32</v>
      </c>
      <c r="I73" s="147"/>
      <c r="J73" s="147"/>
      <c r="K73" s="147"/>
      <c r="L73" s="147"/>
      <c r="M73" s="147"/>
      <c r="N73" s="147"/>
    </row>
    <row r="74" spans="1:14" ht="12.75">
      <c r="A74" s="152" t="s">
        <v>33</v>
      </c>
      <c r="B74" s="152"/>
      <c r="C74" s="132"/>
      <c r="D74" s="132"/>
      <c r="E74" s="132"/>
      <c r="F74" s="132"/>
      <c r="G74" s="132"/>
      <c r="H74" s="152" t="s">
        <v>34</v>
      </c>
      <c r="I74" s="152"/>
      <c r="J74" s="132"/>
      <c r="K74" s="132"/>
      <c r="L74" s="132"/>
      <c r="M74" s="132"/>
      <c r="N74" s="132"/>
    </row>
    <row r="75" spans="1:14" ht="12.75">
      <c r="A75" s="152"/>
      <c r="B75" s="152"/>
      <c r="C75" s="132"/>
      <c r="D75" s="132"/>
      <c r="E75" s="132"/>
      <c r="F75" s="132"/>
      <c r="G75" s="132"/>
      <c r="H75" s="152"/>
      <c r="I75" s="152"/>
      <c r="J75" s="132"/>
      <c r="K75" s="132"/>
      <c r="L75" s="132"/>
      <c r="M75" s="132"/>
      <c r="N75" s="132"/>
    </row>
    <row r="76" spans="1:14" ht="12.75">
      <c r="A76" s="152"/>
      <c r="B76" s="152"/>
      <c r="C76" s="132"/>
      <c r="D76" s="132"/>
      <c r="E76" s="132"/>
      <c r="F76" s="132"/>
      <c r="G76" s="132"/>
      <c r="H76" s="152"/>
      <c r="I76" s="152"/>
      <c r="J76" s="132"/>
      <c r="K76" s="132"/>
      <c r="L76" s="132"/>
      <c r="M76" s="132"/>
      <c r="N76" s="132"/>
    </row>
    <row r="77" spans="1:14" ht="12.75">
      <c r="A77" s="152" t="s">
        <v>35</v>
      </c>
      <c r="B77" s="152"/>
      <c r="C77" s="132"/>
      <c r="D77" s="132"/>
      <c r="E77" s="132"/>
      <c r="F77" s="132"/>
      <c r="G77" s="132"/>
      <c r="H77" s="152" t="s">
        <v>35</v>
      </c>
      <c r="I77" s="152"/>
      <c r="J77" s="132"/>
      <c r="K77" s="132"/>
      <c r="L77" s="132"/>
      <c r="M77" s="132"/>
      <c r="N77" s="132"/>
    </row>
    <row r="78" spans="1:14" ht="12.75">
      <c r="A78" s="152"/>
      <c r="B78" s="152"/>
      <c r="C78" s="132"/>
      <c r="D78" s="132"/>
      <c r="E78" s="132"/>
      <c r="F78" s="132"/>
      <c r="G78" s="132"/>
      <c r="H78" s="152"/>
      <c r="I78" s="152"/>
      <c r="J78" s="132"/>
      <c r="K78" s="132"/>
      <c r="L78" s="132"/>
      <c r="M78" s="132"/>
      <c r="N78" s="132"/>
    </row>
    <row r="79" spans="1:14" ht="12.75">
      <c r="A79" s="152"/>
      <c r="B79" s="152"/>
      <c r="C79" s="132"/>
      <c r="D79" s="132"/>
      <c r="E79" s="132"/>
      <c r="F79" s="132"/>
      <c r="G79" s="132"/>
      <c r="H79" s="152"/>
      <c r="I79" s="152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7" t="s">
        <v>36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12.75">
      <c r="A82" s="28" t="s">
        <v>37</v>
      </c>
      <c r="B82" s="148" t="s">
        <v>38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50"/>
      <c r="M82" s="151" t="s">
        <v>39</v>
      </c>
      <c r="N82" s="151"/>
    </row>
    <row r="83" spans="1:14" ht="12.75">
      <c r="A83" s="7" t="s">
        <v>76</v>
      </c>
      <c r="B83" s="139" t="s">
        <v>57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1</v>
      </c>
      <c r="N83" s="138"/>
    </row>
    <row r="84" spans="1:14" ht="12.75">
      <c r="A84" s="7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1"/>
      <c r="M84" s="138"/>
      <c r="N84" s="138"/>
    </row>
    <row r="85" spans="1:14" ht="12.75">
      <c r="A85" s="7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1"/>
      <c r="M85" s="138"/>
      <c r="N85" s="138"/>
    </row>
    <row r="86" spans="1:14" ht="12.75">
      <c r="A86" s="7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1"/>
      <c r="M86" s="138"/>
      <c r="N86" s="138"/>
    </row>
    <row r="87" spans="1:14" ht="12.75">
      <c r="A87" s="7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1"/>
      <c r="M87" s="138"/>
      <c r="N87" s="138"/>
    </row>
    <row r="88" spans="1:14" ht="12.75">
      <c r="A88" s="7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138"/>
      <c r="N88" s="138"/>
    </row>
  </sheetData>
  <sheetProtection/>
  <mergeCells count="156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3:G23"/>
    <mergeCell ref="I22:N22"/>
    <mergeCell ref="I23:N23"/>
    <mergeCell ref="B24:G24"/>
    <mergeCell ref="I24:N24"/>
    <mergeCell ref="B22:G22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5:L85"/>
    <mergeCell ref="M85:N85"/>
    <mergeCell ref="B86:L86"/>
    <mergeCell ref="M86:N86"/>
    <mergeCell ref="B87:L87"/>
    <mergeCell ref="M87:N87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20" zoomScaleNormal="120" zoomScalePageLayoutView="0" workbookViewId="0" topLeftCell="A1">
      <selection activeCell="M90" sqref="A1:N90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5" t="s">
        <v>48</v>
      </c>
      <c r="B3" s="85"/>
      <c r="C3" s="85"/>
      <c r="D3" s="86"/>
      <c r="E3" s="67" t="s">
        <v>45</v>
      </c>
      <c r="F3" s="68"/>
      <c r="G3" s="68"/>
      <c r="H3" s="68"/>
      <c r="I3" s="69"/>
      <c r="J3" s="87" t="s">
        <v>51</v>
      </c>
      <c r="K3" s="87"/>
      <c r="L3" s="87"/>
      <c r="M3" s="87"/>
      <c r="N3" s="88"/>
    </row>
    <row r="4" spans="1:14" ht="12.75">
      <c r="A4" s="65" t="s">
        <v>63</v>
      </c>
      <c r="B4" s="65"/>
      <c r="C4" s="65"/>
      <c r="D4" s="65"/>
      <c r="E4" s="76" t="s">
        <v>75</v>
      </c>
      <c r="F4" s="77"/>
      <c r="G4" s="77"/>
      <c r="H4" s="77"/>
      <c r="I4" s="78"/>
      <c r="J4" s="70"/>
      <c r="K4" s="71"/>
      <c r="L4" s="71"/>
      <c r="M4" s="71"/>
      <c r="N4" s="72"/>
    </row>
    <row r="5" spans="1:14" ht="12.75">
      <c r="A5" s="65"/>
      <c r="B5" s="65"/>
      <c r="C5" s="65"/>
      <c r="D5" s="65"/>
      <c r="E5" s="196"/>
      <c r="F5" s="197"/>
      <c r="G5" s="197"/>
      <c r="H5" s="197"/>
      <c r="I5" s="198"/>
      <c r="J5" s="205"/>
      <c r="K5" s="206"/>
      <c r="L5" s="206"/>
      <c r="M5" s="206"/>
      <c r="N5" s="207"/>
    </row>
    <row r="6" spans="1:14" ht="51" customHeight="1">
      <c r="A6" s="80" t="s">
        <v>46</v>
      </c>
      <c r="B6" s="172"/>
      <c r="C6" s="173" t="s">
        <v>69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1:14" ht="12.75" customHeight="1">
      <c r="A7" s="208" t="s">
        <v>0</v>
      </c>
      <c r="B7" s="209"/>
      <c r="C7" s="210" t="s">
        <v>73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</row>
    <row r="8" spans="1:14" ht="12.75">
      <c r="A8" s="208"/>
      <c r="B8" s="209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</row>
    <row r="9" spans="1:14" ht="12.75">
      <c r="A9" s="208"/>
      <c r="B9" s="209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  <row r="10" spans="1:14" ht="12.75">
      <c r="A10" s="208"/>
      <c r="B10" s="209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ht="12.75">
      <c r="A11" s="208"/>
      <c r="B11" s="209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5"/>
    </row>
    <row r="12" spans="1:14" ht="12.75">
      <c r="A12" s="208"/>
      <c r="B12" s="209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</row>
    <row r="13" spans="1:14" ht="12.75">
      <c r="A13" s="208"/>
      <c r="B13" s="209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</row>
    <row r="14" spans="1:14" ht="12.75">
      <c r="A14" s="208"/>
      <c r="B14" s="209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</row>
    <row r="15" spans="1:14" ht="12.75">
      <c r="A15" s="208"/>
      <c r="B15" s="209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</row>
    <row r="16" spans="1:14" ht="12.75">
      <c r="A16" s="208"/>
      <c r="B16" s="209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</row>
    <row r="17" spans="1:14" ht="12.75">
      <c r="A17" s="208"/>
      <c r="B17" s="209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</row>
    <row r="18" spans="1:14" ht="12.75">
      <c r="A18" s="208"/>
      <c r="B18" s="209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</row>
    <row r="19" spans="1:14" ht="12" customHeight="1">
      <c r="A19" s="208"/>
      <c r="B19" s="209"/>
      <c r="C19" s="216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</row>
    <row r="20" spans="1:14" ht="12.75">
      <c r="A20" s="101" t="s">
        <v>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1:14" ht="47.25" customHeight="1">
      <c r="A21" s="14">
        <v>1</v>
      </c>
      <c r="B21" s="104" t="s">
        <v>74</v>
      </c>
      <c r="C21" s="104"/>
      <c r="D21" s="104"/>
      <c r="E21" s="104"/>
      <c r="F21" s="104"/>
      <c r="G21" s="104"/>
      <c r="H21" s="3">
        <v>5</v>
      </c>
      <c r="I21" s="104"/>
      <c r="J21" s="104"/>
      <c r="K21" s="104"/>
      <c r="L21" s="104"/>
      <c r="M21" s="104"/>
      <c r="N21" s="105"/>
    </row>
    <row r="22" spans="1:14" ht="45.75" customHeight="1">
      <c r="A22" s="14">
        <v>2</v>
      </c>
      <c r="B22" s="104"/>
      <c r="C22" s="104"/>
      <c r="D22" s="104"/>
      <c r="E22" s="104"/>
      <c r="F22" s="104"/>
      <c r="G22" s="104"/>
      <c r="H22" s="3">
        <v>6</v>
      </c>
      <c r="I22" s="104"/>
      <c r="J22" s="104"/>
      <c r="K22" s="104"/>
      <c r="L22" s="104"/>
      <c r="M22" s="104"/>
      <c r="N22" s="105"/>
    </row>
    <row r="23" spans="1:14" ht="50.25" customHeight="1">
      <c r="A23" s="14">
        <v>3</v>
      </c>
      <c r="B23" s="104"/>
      <c r="C23" s="104"/>
      <c r="D23" s="104"/>
      <c r="E23" s="104"/>
      <c r="F23" s="104"/>
      <c r="G23" s="104"/>
      <c r="H23" s="3">
        <v>7</v>
      </c>
      <c r="I23" s="104"/>
      <c r="J23" s="104"/>
      <c r="K23" s="104"/>
      <c r="L23" s="104"/>
      <c r="M23" s="104"/>
      <c r="N23" s="105"/>
    </row>
    <row r="24" spans="1:14" ht="30" customHeight="1">
      <c r="A24" s="14">
        <v>4</v>
      </c>
      <c r="B24" s="104"/>
      <c r="C24" s="104"/>
      <c r="D24" s="104"/>
      <c r="E24" s="104"/>
      <c r="F24" s="104"/>
      <c r="G24" s="104"/>
      <c r="H24" s="3">
        <v>8</v>
      </c>
      <c r="I24" s="104"/>
      <c r="J24" s="104"/>
      <c r="K24" s="104"/>
      <c r="L24" s="104"/>
      <c r="M24" s="104"/>
      <c r="N24" s="105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6" t="s">
        <v>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02" t="s">
        <v>4</v>
      </c>
      <c r="J27" s="102"/>
      <c r="K27" s="102" t="s">
        <v>5</v>
      </c>
      <c r="L27" s="102"/>
      <c r="M27" s="102" t="s">
        <v>6</v>
      </c>
      <c r="N27" s="103"/>
    </row>
    <row r="28" spans="1:14" ht="12.75">
      <c r="A28" s="111" t="s">
        <v>66</v>
      </c>
      <c r="B28" s="112"/>
      <c r="C28" s="112"/>
      <c r="D28" s="112"/>
      <c r="E28" s="112"/>
      <c r="F28" s="112"/>
      <c r="G28" s="112"/>
      <c r="H28" s="112"/>
      <c r="I28" s="113">
        <v>1</v>
      </c>
      <c r="J28" s="114"/>
      <c r="K28" s="114"/>
      <c r="L28" s="114"/>
      <c r="M28" s="115"/>
      <c r="N28" s="116"/>
    </row>
    <row r="29" spans="1:14" ht="12.75">
      <c r="A29" s="111"/>
      <c r="B29" s="112"/>
      <c r="C29" s="112"/>
      <c r="D29" s="112"/>
      <c r="E29" s="112"/>
      <c r="F29" s="112"/>
      <c r="G29" s="112"/>
      <c r="H29" s="112"/>
      <c r="I29" s="114"/>
      <c r="J29" s="114"/>
      <c r="K29" s="114"/>
      <c r="L29" s="114"/>
      <c r="M29" s="115"/>
      <c r="N29" s="116"/>
    </row>
    <row r="30" spans="1:14" ht="12.75">
      <c r="A30" s="111"/>
      <c r="B30" s="112"/>
      <c r="C30" s="112"/>
      <c r="D30" s="112"/>
      <c r="E30" s="112"/>
      <c r="F30" s="112"/>
      <c r="G30" s="112"/>
      <c r="H30" s="112"/>
      <c r="I30" s="114"/>
      <c r="J30" s="114"/>
      <c r="K30" s="114"/>
      <c r="L30" s="114"/>
      <c r="M30" s="115"/>
      <c r="N30" s="116"/>
    </row>
    <row r="31" spans="1:14" ht="12.75">
      <c r="A31" s="111"/>
      <c r="B31" s="112"/>
      <c r="C31" s="112"/>
      <c r="D31" s="112"/>
      <c r="E31" s="112"/>
      <c r="F31" s="112"/>
      <c r="G31" s="112"/>
      <c r="H31" s="112"/>
      <c r="I31" s="114"/>
      <c r="J31" s="114"/>
      <c r="K31" s="114"/>
      <c r="L31" s="114"/>
      <c r="M31" s="115"/>
      <c r="N31" s="116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02" t="s">
        <v>4</v>
      </c>
      <c r="J32" s="102"/>
      <c r="K32" s="102" t="s">
        <v>5</v>
      </c>
      <c r="L32" s="102"/>
      <c r="M32" s="102" t="s">
        <v>6</v>
      </c>
      <c r="N32" s="103"/>
    </row>
    <row r="33" spans="1:14" ht="12.75">
      <c r="A33" s="111" t="s">
        <v>52</v>
      </c>
      <c r="B33" s="112"/>
      <c r="C33" s="112"/>
      <c r="D33" s="112"/>
      <c r="E33" s="112"/>
      <c r="F33" s="112"/>
      <c r="G33" s="112"/>
      <c r="H33" s="112"/>
      <c r="I33" s="168" t="s">
        <v>56</v>
      </c>
      <c r="J33" s="114"/>
      <c r="K33" s="114"/>
      <c r="L33" s="114"/>
      <c r="M33" s="115"/>
      <c r="N33" s="116"/>
    </row>
    <row r="34" spans="1:14" ht="12.75">
      <c r="A34" s="111"/>
      <c r="B34" s="112"/>
      <c r="C34" s="112"/>
      <c r="D34" s="112"/>
      <c r="E34" s="112"/>
      <c r="F34" s="112"/>
      <c r="G34" s="112"/>
      <c r="H34" s="112"/>
      <c r="I34" s="114"/>
      <c r="J34" s="114"/>
      <c r="K34" s="114"/>
      <c r="L34" s="114"/>
      <c r="M34" s="115"/>
      <c r="N34" s="116"/>
    </row>
    <row r="35" spans="1:14" ht="12.75">
      <c r="A35" s="111"/>
      <c r="B35" s="112"/>
      <c r="C35" s="112"/>
      <c r="D35" s="112"/>
      <c r="E35" s="112"/>
      <c r="F35" s="112"/>
      <c r="G35" s="112"/>
      <c r="H35" s="112"/>
      <c r="I35" s="114"/>
      <c r="J35" s="114"/>
      <c r="K35" s="114"/>
      <c r="L35" s="114"/>
      <c r="M35" s="115"/>
      <c r="N35" s="116"/>
    </row>
    <row r="36" spans="1:14" ht="12.75">
      <c r="A36" s="111"/>
      <c r="B36" s="112"/>
      <c r="C36" s="112"/>
      <c r="D36" s="112"/>
      <c r="E36" s="112"/>
      <c r="F36" s="112"/>
      <c r="G36" s="112"/>
      <c r="H36" s="112"/>
      <c r="I36" s="114"/>
      <c r="J36" s="114"/>
      <c r="K36" s="114"/>
      <c r="L36" s="114"/>
      <c r="M36" s="115"/>
      <c r="N36" s="116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02" t="s">
        <v>4</v>
      </c>
      <c r="J37" s="102"/>
      <c r="K37" s="102" t="s">
        <v>5</v>
      </c>
      <c r="L37" s="102"/>
      <c r="M37" s="102" t="s">
        <v>6</v>
      </c>
      <c r="N37" s="103"/>
    </row>
    <row r="38" spans="1:14" ht="12.75">
      <c r="A38" s="219"/>
      <c r="B38" s="220"/>
      <c r="C38" s="220"/>
      <c r="D38" s="220"/>
      <c r="E38" s="220"/>
      <c r="F38" s="220"/>
      <c r="G38" s="220"/>
      <c r="H38" s="221"/>
      <c r="I38" s="113"/>
      <c r="J38" s="114"/>
      <c r="K38" s="114"/>
      <c r="L38" s="114"/>
      <c r="M38" s="115"/>
      <c r="N38" s="116"/>
    </row>
    <row r="39" spans="1:14" ht="12.75">
      <c r="A39" s="111"/>
      <c r="B39" s="112"/>
      <c r="C39" s="112"/>
      <c r="D39" s="112"/>
      <c r="E39" s="112"/>
      <c r="F39" s="112"/>
      <c r="G39" s="112"/>
      <c r="H39" s="112"/>
      <c r="I39" s="114"/>
      <c r="J39" s="114"/>
      <c r="K39" s="114"/>
      <c r="L39" s="114"/>
      <c r="M39" s="115"/>
      <c r="N39" s="116"/>
    </row>
    <row r="40" spans="1:14" ht="12.75">
      <c r="A40" s="111"/>
      <c r="B40" s="112"/>
      <c r="C40" s="112"/>
      <c r="D40" s="112"/>
      <c r="E40" s="112"/>
      <c r="F40" s="112"/>
      <c r="G40" s="112"/>
      <c r="H40" s="112"/>
      <c r="I40" s="114"/>
      <c r="J40" s="114"/>
      <c r="K40" s="114"/>
      <c r="L40" s="114"/>
      <c r="M40" s="115"/>
      <c r="N40" s="116"/>
    </row>
    <row r="41" spans="1:14" ht="12.75">
      <c r="A41" s="111"/>
      <c r="B41" s="112"/>
      <c r="C41" s="112"/>
      <c r="D41" s="112"/>
      <c r="E41" s="112"/>
      <c r="F41" s="112"/>
      <c r="G41" s="112"/>
      <c r="H41" s="112"/>
      <c r="I41" s="114"/>
      <c r="J41" s="114"/>
      <c r="K41" s="114"/>
      <c r="L41" s="114"/>
      <c r="M41" s="115"/>
      <c r="N41" s="116"/>
    </row>
    <row r="42" spans="1:14" ht="12.75">
      <c r="A42" s="111"/>
      <c r="B42" s="112"/>
      <c r="C42" s="112"/>
      <c r="D42" s="112"/>
      <c r="E42" s="112"/>
      <c r="F42" s="112"/>
      <c r="G42" s="112"/>
      <c r="H42" s="112"/>
      <c r="I42" s="114"/>
      <c r="J42" s="114"/>
      <c r="K42" s="114"/>
      <c r="L42" s="114"/>
      <c r="M42" s="115"/>
      <c r="N42" s="116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02" t="s">
        <v>4</v>
      </c>
      <c r="J43" s="102"/>
      <c r="K43" s="102" t="s">
        <v>5</v>
      </c>
      <c r="L43" s="102"/>
      <c r="M43" s="102" t="s">
        <v>6</v>
      </c>
      <c r="N43" s="103"/>
    </row>
    <row r="44" spans="1:14" ht="12.75">
      <c r="A44" s="111" t="s">
        <v>50</v>
      </c>
      <c r="B44" s="112"/>
      <c r="C44" s="112"/>
      <c r="D44" s="112"/>
      <c r="E44" s="112"/>
      <c r="F44" s="112"/>
      <c r="G44" s="112"/>
      <c r="H44" s="112"/>
      <c r="I44" s="113">
        <v>1</v>
      </c>
      <c r="J44" s="114"/>
      <c r="K44" s="114"/>
      <c r="L44" s="114"/>
      <c r="M44" s="115"/>
      <c r="N44" s="116"/>
    </row>
    <row r="45" spans="1:14" ht="12.75">
      <c r="A45" s="111"/>
      <c r="B45" s="112"/>
      <c r="C45" s="112"/>
      <c r="D45" s="112"/>
      <c r="E45" s="112"/>
      <c r="F45" s="112"/>
      <c r="G45" s="112"/>
      <c r="H45" s="112"/>
      <c r="I45" s="114"/>
      <c r="J45" s="114"/>
      <c r="K45" s="114"/>
      <c r="L45" s="114"/>
      <c r="M45" s="115"/>
      <c r="N45" s="116"/>
    </row>
    <row r="46" spans="1:14" ht="12.75">
      <c r="A46" s="117"/>
      <c r="B46" s="118"/>
      <c r="C46" s="118"/>
      <c r="D46" s="118"/>
      <c r="E46" s="118"/>
      <c r="F46" s="118"/>
      <c r="G46" s="118"/>
      <c r="H46" s="118"/>
      <c r="I46" s="119"/>
      <c r="J46" s="119"/>
      <c r="K46" s="119"/>
      <c r="L46" s="119"/>
      <c r="M46" s="120"/>
      <c r="N46" s="121"/>
    </row>
    <row r="47" spans="1:14" ht="12.75">
      <c r="A47" s="122" t="s">
        <v>10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1:14" ht="42.75">
      <c r="A48" s="102" t="s">
        <v>11</v>
      </c>
      <c r="B48" s="10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123">
        <f>IF(A21&gt;0,A21,"")</f>
        <v>1</v>
      </c>
      <c r="B49" s="12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3.5" thickBot="1">
      <c r="A50" s="123"/>
      <c r="B50" s="123"/>
      <c r="C50" s="20"/>
      <c r="D50" s="21"/>
      <c r="E50" s="21"/>
      <c r="F50" s="21"/>
      <c r="G50" s="21"/>
      <c r="H50" s="21"/>
      <c r="I50" s="21"/>
      <c r="J50" s="21"/>
      <c r="K50" s="21"/>
      <c r="L50" s="9"/>
      <c r="M50" s="9"/>
      <c r="N50" s="18"/>
    </row>
    <row r="51" spans="1:14" ht="13.5" thickBot="1">
      <c r="A51" s="123">
        <f>IF(A22&gt;0,A22,"")</f>
        <v>2</v>
      </c>
      <c r="B51" s="123"/>
      <c r="C51" s="19"/>
      <c r="D51" s="19"/>
      <c r="E51" s="37"/>
      <c r="F51" s="37"/>
      <c r="G51" s="37"/>
      <c r="H51" s="37"/>
      <c r="I51" s="37"/>
      <c r="J51" s="37"/>
      <c r="K51" s="37"/>
      <c r="L51" s="41"/>
      <c r="M51" s="41"/>
      <c r="N51" s="41"/>
    </row>
    <row r="52" spans="1:14" ht="13.5" thickBot="1">
      <c r="A52" s="123"/>
      <c r="B52" s="123"/>
      <c r="C52" s="21"/>
      <c r="D52" s="21"/>
      <c r="E52" s="21"/>
      <c r="F52" s="21"/>
      <c r="G52" s="21"/>
      <c r="H52" s="22"/>
      <c r="I52" s="21"/>
      <c r="J52" s="21"/>
      <c r="K52" s="21"/>
      <c r="L52" s="9"/>
      <c r="M52" s="9"/>
      <c r="N52" s="9"/>
    </row>
    <row r="53" spans="1:14" ht="13.5" thickBot="1">
      <c r="A53" s="123">
        <f>IF(A23&gt;0,A23,"")</f>
        <v>3</v>
      </c>
      <c r="B53" s="123"/>
      <c r="C53" s="19"/>
      <c r="D53" s="19"/>
      <c r="E53" s="37"/>
      <c r="F53" s="37"/>
      <c r="G53" s="38"/>
      <c r="H53" s="39"/>
      <c r="I53" s="40"/>
      <c r="J53" s="37"/>
      <c r="K53" s="37"/>
      <c r="L53" s="41"/>
      <c r="M53" s="41"/>
      <c r="N53" s="42"/>
    </row>
    <row r="54" spans="1:14" ht="13.5" thickBot="1">
      <c r="A54" s="123"/>
      <c r="B54" s="123"/>
      <c r="C54" s="21"/>
      <c r="D54" s="21"/>
      <c r="E54" s="21"/>
      <c r="F54" s="21"/>
      <c r="G54" s="21"/>
      <c r="H54" s="23"/>
      <c r="I54" s="21"/>
      <c r="J54" s="21"/>
      <c r="K54" s="21"/>
      <c r="L54" s="9"/>
      <c r="M54" s="9"/>
      <c r="N54" s="9"/>
    </row>
    <row r="55" spans="1:14" ht="13.5" thickBot="1">
      <c r="A55" s="123">
        <f>IF(A24&gt;0,A24,"")</f>
        <v>4</v>
      </c>
      <c r="B55" s="123"/>
      <c r="C55" s="19"/>
      <c r="D55" s="19"/>
      <c r="E55" s="19"/>
      <c r="F55" s="19"/>
      <c r="G55" s="19"/>
      <c r="H55" s="19"/>
      <c r="I55" s="19"/>
      <c r="J55" s="19"/>
      <c r="K55" s="19"/>
      <c r="L55" s="7"/>
      <c r="M55" s="7"/>
      <c r="N55" s="7"/>
    </row>
    <row r="56" spans="1:14" ht="13.5" thickBot="1">
      <c r="A56" s="123"/>
      <c r="B56" s="123"/>
      <c r="C56" s="21"/>
      <c r="D56" s="21"/>
      <c r="E56" s="21"/>
      <c r="F56" s="21"/>
      <c r="G56" s="21"/>
      <c r="H56" s="21"/>
      <c r="I56" s="21"/>
      <c r="J56" s="21"/>
      <c r="K56" s="21"/>
      <c r="L56" s="9"/>
      <c r="M56" s="9"/>
      <c r="N56" s="9"/>
    </row>
    <row r="57" spans="1:14" ht="13.5" thickBot="1">
      <c r="A57" s="123">
        <f>IF(H21&gt;0,H21,"")</f>
        <v>5</v>
      </c>
      <c r="B57" s="12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23"/>
      <c r="B58" s="12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23">
        <f>IF(H22&gt;0,H22,"")</f>
        <v>6</v>
      </c>
      <c r="B59" s="12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23"/>
      <c r="B60" s="12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4" t="s">
        <v>24</v>
      </c>
      <c r="B62" s="124"/>
      <c r="C62" s="124"/>
      <c r="D62" s="124"/>
      <c r="E62" s="125">
        <v>45473</v>
      </c>
      <c r="F62" s="126"/>
      <c r="G62" s="126"/>
      <c r="H62" s="127" t="s">
        <v>25</v>
      </c>
      <c r="I62" s="127"/>
      <c r="J62" s="127"/>
      <c r="K62" s="127"/>
      <c r="L62" s="125">
        <v>45657</v>
      </c>
      <c r="M62" s="126"/>
      <c r="N62" s="126"/>
    </row>
    <row r="63" spans="1:14" ht="12.75">
      <c r="A63" s="128" t="s">
        <v>26</v>
      </c>
      <c r="B63" s="128"/>
      <c r="C63" s="128"/>
      <c r="D63" s="128"/>
      <c r="E63" s="128"/>
      <c r="F63" s="129">
        <v>0.5</v>
      </c>
      <c r="G63" s="130"/>
      <c r="H63" s="128" t="s">
        <v>26</v>
      </c>
      <c r="I63" s="128"/>
      <c r="J63" s="128"/>
      <c r="K63" s="128"/>
      <c r="L63" s="128"/>
      <c r="M63" s="129">
        <v>1</v>
      </c>
      <c r="N63" s="130"/>
    </row>
    <row r="64" spans="1:14" ht="12.75">
      <c r="A64" s="128" t="s">
        <v>27</v>
      </c>
      <c r="B64" s="128"/>
      <c r="C64" s="128"/>
      <c r="D64" s="128"/>
      <c r="E64" s="128"/>
      <c r="F64" s="130"/>
      <c r="G64" s="130"/>
      <c r="H64" s="128" t="s">
        <v>27</v>
      </c>
      <c r="I64" s="128"/>
      <c r="J64" s="128"/>
      <c r="K64" s="128"/>
      <c r="L64" s="128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31" t="s">
        <v>28</v>
      </c>
      <c r="B66" s="131"/>
      <c r="C66" s="131"/>
      <c r="D66" s="131"/>
      <c r="E66" s="131"/>
      <c r="F66" s="131"/>
      <c r="G66" s="131"/>
      <c r="H66" s="131" t="s">
        <v>28</v>
      </c>
      <c r="I66" s="131"/>
      <c r="J66" s="131"/>
      <c r="K66" s="131"/>
      <c r="L66" s="131"/>
      <c r="M66" s="131"/>
      <c r="N66" s="131"/>
    </row>
    <row r="67" spans="1:14" ht="12.75">
      <c r="A67" s="128" t="s">
        <v>29</v>
      </c>
      <c r="B67" s="128"/>
      <c r="C67" s="132"/>
      <c r="D67" s="132"/>
      <c r="E67" s="132"/>
      <c r="F67" s="132"/>
      <c r="G67" s="132"/>
      <c r="H67" s="128" t="s">
        <v>30</v>
      </c>
      <c r="I67" s="128"/>
      <c r="J67" s="132"/>
      <c r="K67" s="132"/>
      <c r="L67" s="132"/>
      <c r="M67" s="132"/>
      <c r="N67" s="132"/>
    </row>
    <row r="68" spans="1:14" ht="12.75">
      <c r="A68" s="128"/>
      <c r="B68" s="128"/>
      <c r="C68" s="132"/>
      <c r="D68" s="132"/>
      <c r="E68" s="132"/>
      <c r="F68" s="132"/>
      <c r="G68" s="132"/>
      <c r="H68" s="128"/>
      <c r="I68" s="128"/>
      <c r="J68" s="132"/>
      <c r="K68" s="132"/>
      <c r="L68" s="132"/>
      <c r="M68" s="132"/>
      <c r="N68" s="132"/>
    </row>
    <row r="69" spans="1:14" ht="12.75">
      <c r="A69" s="128"/>
      <c r="B69" s="128"/>
      <c r="C69" s="132"/>
      <c r="D69" s="132"/>
      <c r="E69" s="132"/>
      <c r="F69" s="132"/>
      <c r="G69" s="132"/>
      <c r="H69" s="128"/>
      <c r="I69" s="128"/>
      <c r="J69" s="132"/>
      <c r="K69" s="132"/>
      <c r="L69" s="132"/>
      <c r="M69" s="132"/>
      <c r="N69" s="132"/>
    </row>
    <row r="70" spans="1:14" ht="12.75">
      <c r="A70" s="128" t="s">
        <v>31</v>
      </c>
      <c r="B70" s="128"/>
      <c r="C70" s="132"/>
      <c r="D70" s="132"/>
      <c r="E70" s="132"/>
      <c r="F70" s="132"/>
      <c r="G70" s="132"/>
      <c r="H70" s="128" t="s">
        <v>31</v>
      </c>
      <c r="I70" s="128"/>
      <c r="J70" s="132"/>
      <c r="K70" s="132"/>
      <c r="L70" s="132"/>
      <c r="M70" s="132"/>
      <c r="N70" s="132"/>
    </row>
    <row r="71" spans="1:14" ht="12.75">
      <c r="A71" s="128"/>
      <c r="B71" s="128"/>
      <c r="C71" s="132"/>
      <c r="D71" s="132"/>
      <c r="E71" s="132"/>
      <c r="F71" s="132"/>
      <c r="G71" s="132"/>
      <c r="H71" s="128"/>
      <c r="I71" s="128"/>
      <c r="J71" s="132"/>
      <c r="K71" s="132"/>
      <c r="L71" s="132"/>
      <c r="M71" s="132"/>
      <c r="N71" s="132"/>
    </row>
    <row r="72" spans="1:14" ht="12.75">
      <c r="A72" s="128"/>
      <c r="B72" s="128"/>
      <c r="C72" s="132"/>
      <c r="D72" s="132"/>
      <c r="E72" s="132"/>
      <c r="F72" s="132"/>
      <c r="G72" s="132"/>
      <c r="H72" s="128"/>
      <c r="I72" s="128"/>
      <c r="J72" s="132"/>
      <c r="K72" s="132"/>
      <c r="L72" s="132"/>
      <c r="M72" s="132"/>
      <c r="N72" s="132"/>
    </row>
    <row r="73" spans="1:14" ht="12.75">
      <c r="A73" s="131" t="s">
        <v>32</v>
      </c>
      <c r="B73" s="131"/>
      <c r="C73" s="131"/>
      <c r="D73" s="131"/>
      <c r="E73" s="131"/>
      <c r="F73" s="131"/>
      <c r="G73" s="131"/>
      <c r="H73" s="131" t="s">
        <v>32</v>
      </c>
      <c r="I73" s="131"/>
      <c r="J73" s="131"/>
      <c r="K73" s="131"/>
      <c r="L73" s="131"/>
      <c r="M73" s="131"/>
      <c r="N73" s="131"/>
    </row>
    <row r="74" spans="1:14" ht="12.75">
      <c r="A74" s="128" t="s">
        <v>33</v>
      </c>
      <c r="B74" s="128"/>
      <c r="C74" s="132"/>
      <c r="D74" s="132"/>
      <c r="E74" s="132"/>
      <c r="F74" s="132"/>
      <c r="G74" s="132"/>
      <c r="H74" s="128" t="s">
        <v>34</v>
      </c>
      <c r="I74" s="128"/>
      <c r="J74" s="132"/>
      <c r="K74" s="132"/>
      <c r="L74" s="132"/>
      <c r="M74" s="132"/>
      <c r="N74" s="132"/>
    </row>
    <row r="75" spans="1:14" ht="12.75">
      <c r="A75" s="128"/>
      <c r="B75" s="128"/>
      <c r="C75" s="132"/>
      <c r="D75" s="132"/>
      <c r="E75" s="132"/>
      <c r="F75" s="132"/>
      <c r="G75" s="132"/>
      <c r="H75" s="128"/>
      <c r="I75" s="128"/>
      <c r="J75" s="132"/>
      <c r="K75" s="132"/>
      <c r="L75" s="132"/>
      <c r="M75" s="132"/>
      <c r="N75" s="132"/>
    </row>
    <row r="76" spans="1:14" ht="12.75">
      <c r="A76" s="128"/>
      <c r="B76" s="128"/>
      <c r="C76" s="132"/>
      <c r="D76" s="132"/>
      <c r="E76" s="132"/>
      <c r="F76" s="132"/>
      <c r="G76" s="132"/>
      <c r="H76" s="128"/>
      <c r="I76" s="128"/>
      <c r="J76" s="132"/>
      <c r="K76" s="132"/>
      <c r="L76" s="132"/>
      <c r="M76" s="132"/>
      <c r="N76" s="132"/>
    </row>
    <row r="77" spans="1:14" ht="12.75">
      <c r="A77" s="128" t="s">
        <v>35</v>
      </c>
      <c r="B77" s="128"/>
      <c r="C77" s="132"/>
      <c r="D77" s="132"/>
      <c r="E77" s="132"/>
      <c r="F77" s="132"/>
      <c r="G77" s="132"/>
      <c r="H77" s="128" t="s">
        <v>35</v>
      </c>
      <c r="I77" s="128"/>
      <c r="J77" s="132"/>
      <c r="K77" s="132"/>
      <c r="L77" s="132"/>
      <c r="M77" s="132"/>
      <c r="N77" s="132"/>
    </row>
    <row r="78" spans="1:14" ht="12.75">
      <c r="A78" s="128"/>
      <c r="B78" s="128"/>
      <c r="C78" s="132"/>
      <c r="D78" s="132"/>
      <c r="E78" s="132"/>
      <c r="F78" s="132"/>
      <c r="G78" s="132"/>
      <c r="H78" s="128"/>
      <c r="I78" s="128"/>
      <c r="J78" s="132"/>
      <c r="K78" s="132"/>
      <c r="L78" s="132"/>
      <c r="M78" s="132"/>
      <c r="N78" s="132"/>
    </row>
    <row r="79" spans="1:14" ht="12.75">
      <c r="A79" s="128"/>
      <c r="B79" s="128"/>
      <c r="C79" s="132"/>
      <c r="D79" s="132"/>
      <c r="E79" s="132"/>
      <c r="F79" s="132"/>
      <c r="G79" s="132"/>
      <c r="H79" s="128"/>
      <c r="I79" s="128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31" t="s">
        <v>36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2.75" customHeight="1">
      <c r="A82" s="11" t="s">
        <v>37</v>
      </c>
      <c r="B82" s="134" t="s">
        <v>38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133" t="s">
        <v>39</v>
      </c>
      <c r="N82" s="133"/>
    </row>
    <row r="83" spans="1:14" ht="12.75">
      <c r="A83" s="12" t="s">
        <v>76</v>
      </c>
      <c r="B83" s="139" t="s">
        <v>57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1</v>
      </c>
      <c r="N83" s="138"/>
    </row>
    <row r="84" spans="1:14" ht="12.75">
      <c r="A84" s="12"/>
      <c r="B84" s="139"/>
      <c r="C84" s="142"/>
      <c r="D84" s="142"/>
      <c r="E84" s="142"/>
      <c r="F84" s="142"/>
      <c r="G84" s="142"/>
      <c r="H84" s="142"/>
      <c r="I84" s="142"/>
      <c r="J84" s="142"/>
      <c r="K84" s="142"/>
      <c r="L84" s="143"/>
      <c r="M84" s="137"/>
      <c r="N84" s="138"/>
    </row>
    <row r="85" spans="1:14" ht="12.75">
      <c r="A85" s="12"/>
      <c r="B85" s="144"/>
      <c r="C85" s="142"/>
      <c r="D85" s="142"/>
      <c r="E85" s="142"/>
      <c r="F85" s="142"/>
      <c r="G85" s="142"/>
      <c r="H85" s="142"/>
      <c r="I85" s="142"/>
      <c r="J85" s="142"/>
      <c r="K85" s="142"/>
      <c r="L85" s="143"/>
      <c r="M85" s="138"/>
      <c r="N85" s="138"/>
    </row>
    <row r="86" spans="1:14" ht="12.75">
      <c r="A86" s="12"/>
      <c r="B86" s="144"/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M86" s="138"/>
      <c r="N86" s="138"/>
    </row>
    <row r="87" spans="1:14" ht="12.75">
      <c r="A87" s="12"/>
      <c r="B87" s="144"/>
      <c r="C87" s="142"/>
      <c r="D87" s="142"/>
      <c r="E87" s="142"/>
      <c r="F87" s="142"/>
      <c r="G87" s="142"/>
      <c r="H87" s="142"/>
      <c r="I87" s="142"/>
      <c r="J87" s="142"/>
      <c r="K87" s="142"/>
      <c r="L87" s="143"/>
      <c r="M87" s="138"/>
      <c r="N87" s="138"/>
    </row>
    <row r="88" spans="1:14" ht="12.75">
      <c r="A88" s="12"/>
      <c r="B88" s="144"/>
      <c r="C88" s="142"/>
      <c r="D88" s="142"/>
      <c r="E88" s="142"/>
      <c r="F88" s="142"/>
      <c r="G88" s="142"/>
      <c r="H88" s="142"/>
      <c r="I88" s="142"/>
      <c r="J88" s="142"/>
      <c r="K88" s="142"/>
      <c r="L88" s="143"/>
      <c r="M88" s="138"/>
      <c r="N88" s="138"/>
    </row>
    <row r="89" spans="1:14" ht="12.75">
      <c r="A89" s="12"/>
      <c r="B89" s="144"/>
      <c r="C89" s="142"/>
      <c r="D89" s="142"/>
      <c r="E89" s="142"/>
      <c r="F89" s="142"/>
      <c r="G89" s="142"/>
      <c r="H89" s="142"/>
      <c r="I89" s="142"/>
      <c r="J89" s="142"/>
      <c r="K89" s="142"/>
      <c r="L89" s="143"/>
      <c r="M89" s="138"/>
      <c r="N89" s="138"/>
    </row>
    <row r="90" spans="1:14" ht="12.75">
      <c r="A90" s="13"/>
      <c r="B90" s="145" t="s">
        <v>47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6">
        <v>1</v>
      </c>
      <c r="N90" s="146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M90" sqref="A1:N90"/>
    </sheetView>
  </sheetViews>
  <sheetFormatPr defaultColWidth="9.140625" defaultRowHeight="12.75"/>
  <sheetData>
    <row r="1" spans="1:14" ht="18.75" thickBo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188" t="s">
        <v>48</v>
      </c>
      <c r="B3" s="188"/>
      <c r="C3" s="188"/>
      <c r="D3" s="189"/>
      <c r="E3" s="190" t="s">
        <v>45</v>
      </c>
      <c r="F3" s="191"/>
      <c r="G3" s="191"/>
      <c r="H3" s="191"/>
      <c r="I3" s="192"/>
      <c r="J3" s="193" t="s">
        <v>51</v>
      </c>
      <c r="K3" s="193"/>
      <c r="L3" s="193"/>
      <c r="M3" s="193"/>
      <c r="N3" s="194"/>
    </row>
    <row r="4" spans="1:14" ht="12.75">
      <c r="A4" s="65" t="s">
        <v>63</v>
      </c>
      <c r="B4" s="65"/>
      <c r="C4" s="65"/>
      <c r="D4" s="65"/>
      <c r="E4" s="76" t="s">
        <v>75</v>
      </c>
      <c r="F4" s="195"/>
      <c r="G4" s="195"/>
      <c r="H4" s="195"/>
      <c r="I4" s="78"/>
      <c r="J4" s="199"/>
      <c r="K4" s="200"/>
      <c r="L4" s="200"/>
      <c r="M4" s="200"/>
      <c r="N4" s="201"/>
    </row>
    <row r="5" spans="1:14" ht="12.75">
      <c r="A5" s="65"/>
      <c r="B5" s="65"/>
      <c r="C5" s="65"/>
      <c r="D5" s="65"/>
      <c r="E5" s="196"/>
      <c r="F5" s="197"/>
      <c r="G5" s="197"/>
      <c r="H5" s="197"/>
      <c r="I5" s="198"/>
      <c r="J5" s="202"/>
      <c r="K5" s="203"/>
      <c r="L5" s="203"/>
      <c r="M5" s="203"/>
      <c r="N5" s="204"/>
    </row>
    <row r="6" spans="1:14" ht="12.75">
      <c r="A6" s="80" t="s">
        <v>46</v>
      </c>
      <c r="B6" s="172"/>
      <c r="C6" s="222" t="s">
        <v>83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2.75">
      <c r="A7" s="175" t="s">
        <v>0</v>
      </c>
      <c r="B7" s="176"/>
      <c r="C7" s="177" t="s">
        <v>82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ht="12.75">
      <c r="A8" s="175"/>
      <c r="B8" s="176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2.75">
      <c r="A9" s="175"/>
      <c r="B9" s="176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2.75">
      <c r="A10" s="175"/>
      <c r="B10" s="176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ht="12.75">
      <c r="A11" s="175"/>
      <c r="B11" s="176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ht="12.75">
      <c r="A12" s="175"/>
      <c r="B12" s="176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ht="12.75">
      <c r="A13" s="175"/>
      <c r="B13" s="176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ht="12.75">
      <c r="A14" s="175"/>
      <c r="B14" s="176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12.75">
      <c r="A15" s="175"/>
      <c r="B15" s="176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ht="12.75">
      <c r="A16" s="175"/>
      <c r="B16" s="176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ht="12.75">
      <c r="A17" s="175"/>
      <c r="B17" s="176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175"/>
      <c r="B18" s="176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</row>
    <row r="19" spans="1:14" ht="12.75">
      <c r="A19" s="175"/>
      <c r="B19" s="176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186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4"/>
    </row>
    <row r="21" spans="1:14" ht="36.75" customHeight="1">
      <c r="A21" s="25">
        <v>1</v>
      </c>
      <c r="B21" s="104" t="s">
        <v>81</v>
      </c>
      <c r="C21" s="104"/>
      <c r="D21" s="104"/>
      <c r="E21" s="104"/>
      <c r="F21" s="104"/>
      <c r="G21" s="104"/>
      <c r="H21" s="26">
        <v>5</v>
      </c>
      <c r="I21" s="104"/>
      <c r="J21" s="104"/>
      <c r="K21" s="104"/>
      <c r="L21" s="104"/>
      <c r="M21" s="104"/>
      <c r="N21" s="105"/>
    </row>
    <row r="22" spans="1:14" ht="36.75" customHeight="1">
      <c r="A22" s="25">
        <v>2</v>
      </c>
      <c r="B22" s="104" t="s">
        <v>80</v>
      </c>
      <c r="C22" s="104"/>
      <c r="D22" s="104"/>
      <c r="E22" s="104"/>
      <c r="F22" s="104"/>
      <c r="G22" s="104"/>
      <c r="H22" s="26">
        <v>6</v>
      </c>
      <c r="I22" s="104"/>
      <c r="J22" s="104"/>
      <c r="K22" s="104"/>
      <c r="L22" s="104"/>
      <c r="M22" s="104"/>
      <c r="N22" s="105"/>
    </row>
    <row r="23" spans="1:14" ht="12.75">
      <c r="A23" s="25">
        <v>3</v>
      </c>
      <c r="B23" s="104"/>
      <c r="C23" s="104"/>
      <c r="D23" s="104"/>
      <c r="E23" s="104"/>
      <c r="F23" s="104"/>
      <c r="G23" s="104"/>
      <c r="H23" s="26">
        <v>7</v>
      </c>
      <c r="I23" s="104"/>
      <c r="J23" s="104"/>
      <c r="K23" s="104"/>
      <c r="L23" s="104"/>
      <c r="M23" s="104"/>
      <c r="N23" s="105"/>
    </row>
    <row r="24" spans="1:14" ht="12.75">
      <c r="A24" s="25">
        <v>4</v>
      </c>
      <c r="B24" s="104"/>
      <c r="C24" s="104"/>
      <c r="D24" s="104"/>
      <c r="E24" s="104"/>
      <c r="F24" s="104"/>
      <c r="G24" s="104"/>
      <c r="H24" s="26">
        <v>8</v>
      </c>
      <c r="I24" s="104"/>
      <c r="J24" s="104"/>
      <c r="K24" s="104"/>
      <c r="L24" s="104"/>
      <c r="M24" s="104"/>
      <c r="N24" s="105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9" t="s">
        <v>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57" t="s">
        <v>4</v>
      </c>
      <c r="J27" s="157"/>
      <c r="K27" s="157" t="s">
        <v>5</v>
      </c>
      <c r="L27" s="157"/>
      <c r="M27" s="157" t="s">
        <v>6</v>
      </c>
      <c r="N27" s="164"/>
    </row>
    <row r="28" spans="1:14" ht="12.75">
      <c r="A28" s="158" t="s">
        <v>66</v>
      </c>
      <c r="B28" s="159"/>
      <c r="C28" s="159"/>
      <c r="D28" s="159"/>
      <c r="E28" s="159"/>
      <c r="F28" s="159"/>
      <c r="G28" s="159"/>
      <c r="H28" s="159"/>
      <c r="I28" s="113">
        <v>1</v>
      </c>
      <c r="J28" s="114"/>
      <c r="K28" s="114"/>
      <c r="L28" s="114"/>
      <c r="M28" s="114"/>
      <c r="N28" s="160"/>
    </row>
    <row r="29" spans="1:14" ht="12.75">
      <c r="A29" s="158"/>
      <c r="B29" s="159"/>
      <c r="C29" s="159"/>
      <c r="D29" s="159"/>
      <c r="E29" s="159"/>
      <c r="F29" s="159"/>
      <c r="G29" s="159"/>
      <c r="H29" s="159"/>
      <c r="I29" s="114"/>
      <c r="J29" s="114"/>
      <c r="K29" s="114"/>
      <c r="L29" s="114"/>
      <c r="M29" s="114"/>
      <c r="N29" s="160"/>
    </row>
    <row r="30" spans="1:14" ht="12.75">
      <c r="A30" s="158"/>
      <c r="B30" s="159"/>
      <c r="C30" s="159"/>
      <c r="D30" s="159"/>
      <c r="E30" s="159"/>
      <c r="F30" s="159"/>
      <c r="G30" s="159"/>
      <c r="H30" s="159"/>
      <c r="I30" s="114"/>
      <c r="J30" s="114"/>
      <c r="K30" s="114"/>
      <c r="L30" s="114"/>
      <c r="M30" s="114"/>
      <c r="N30" s="160"/>
    </row>
    <row r="31" spans="1:14" ht="12.75">
      <c r="A31" s="158"/>
      <c r="B31" s="159"/>
      <c r="C31" s="159"/>
      <c r="D31" s="159"/>
      <c r="E31" s="159"/>
      <c r="F31" s="159"/>
      <c r="G31" s="159"/>
      <c r="H31" s="159"/>
      <c r="I31" s="114"/>
      <c r="J31" s="114"/>
      <c r="K31" s="114"/>
      <c r="L31" s="114"/>
      <c r="M31" s="114"/>
      <c r="N31" s="160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57" t="s">
        <v>4</v>
      </c>
      <c r="J32" s="157"/>
      <c r="K32" s="157" t="s">
        <v>5</v>
      </c>
      <c r="L32" s="157"/>
      <c r="M32" s="157" t="s">
        <v>6</v>
      </c>
      <c r="N32" s="164"/>
    </row>
    <row r="33" spans="1:14" ht="12.75">
      <c r="A33" s="158" t="s">
        <v>52</v>
      </c>
      <c r="B33" s="159"/>
      <c r="C33" s="159"/>
      <c r="D33" s="159"/>
      <c r="E33" s="159"/>
      <c r="F33" s="159"/>
      <c r="G33" s="159"/>
      <c r="H33" s="159"/>
      <c r="I33" s="168" t="s">
        <v>79</v>
      </c>
      <c r="J33" s="114"/>
      <c r="K33" s="114"/>
      <c r="L33" s="114"/>
      <c r="M33" s="114"/>
      <c r="N33" s="160"/>
    </row>
    <row r="34" spans="1:14" ht="12.75">
      <c r="A34" s="158"/>
      <c r="B34" s="159"/>
      <c r="C34" s="159"/>
      <c r="D34" s="159"/>
      <c r="E34" s="159"/>
      <c r="F34" s="159"/>
      <c r="G34" s="159"/>
      <c r="H34" s="159"/>
      <c r="I34" s="114"/>
      <c r="J34" s="114"/>
      <c r="K34" s="114"/>
      <c r="L34" s="114"/>
      <c r="M34" s="114"/>
      <c r="N34" s="160"/>
    </row>
    <row r="35" spans="1:14" ht="12.75">
      <c r="A35" s="158"/>
      <c r="B35" s="159"/>
      <c r="C35" s="159"/>
      <c r="D35" s="159"/>
      <c r="E35" s="159"/>
      <c r="F35" s="159"/>
      <c r="G35" s="159"/>
      <c r="H35" s="159"/>
      <c r="I35" s="114"/>
      <c r="J35" s="114"/>
      <c r="K35" s="114"/>
      <c r="L35" s="114"/>
      <c r="M35" s="114"/>
      <c r="N35" s="160"/>
    </row>
    <row r="36" spans="1:14" ht="12.75">
      <c r="A36" s="158"/>
      <c r="B36" s="159"/>
      <c r="C36" s="159"/>
      <c r="D36" s="159"/>
      <c r="E36" s="159"/>
      <c r="F36" s="159"/>
      <c r="G36" s="159"/>
      <c r="H36" s="159"/>
      <c r="I36" s="114"/>
      <c r="J36" s="114"/>
      <c r="K36" s="114"/>
      <c r="L36" s="114"/>
      <c r="M36" s="114"/>
      <c r="N36" s="160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57" t="s">
        <v>4</v>
      </c>
      <c r="J37" s="157"/>
      <c r="K37" s="157" t="s">
        <v>5</v>
      </c>
      <c r="L37" s="157"/>
      <c r="M37" s="157" t="s">
        <v>6</v>
      </c>
      <c r="N37" s="164"/>
    </row>
    <row r="38" spans="1:14" ht="12.75">
      <c r="A38" s="165"/>
      <c r="B38" s="166"/>
      <c r="C38" s="166"/>
      <c r="D38" s="166"/>
      <c r="E38" s="166"/>
      <c r="F38" s="166"/>
      <c r="G38" s="166"/>
      <c r="H38" s="167"/>
      <c r="I38" s="113"/>
      <c r="J38" s="114"/>
      <c r="K38" s="114"/>
      <c r="L38" s="114"/>
      <c r="M38" s="114"/>
      <c r="N38" s="160"/>
    </row>
    <row r="39" spans="1:14" ht="12.75">
      <c r="A39" s="158"/>
      <c r="B39" s="159"/>
      <c r="C39" s="159"/>
      <c r="D39" s="159"/>
      <c r="E39" s="159"/>
      <c r="F39" s="159"/>
      <c r="G39" s="159"/>
      <c r="H39" s="159"/>
      <c r="I39" s="114"/>
      <c r="J39" s="114"/>
      <c r="K39" s="114"/>
      <c r="L39" s="114"/>
      <c r="M39" s="114"/>
      <c r="N39" s="160"/>
    </row>
    <row r="40" spans="1:14" ht="12.75">
      <c r="A40" s="158"/>
      <c r="B40" s="159"/>
      <c r="C40" s="159"/>
      <c r="D40" s="159"/>
      <c r="E40" s="159"/>
      <c r="F40" s="159"/>
      <c r="G40" s="159"/>
      <c r="H40" s="159"/>
      <c r="I40" s="114"/>
      <c r="J40" s="114"/>
      <c r="K40" s="114"/>
      <c r="L40" s="114"/>
      <c r="M40" s="114"/>
      <c r="N40" s="160"/>
    </row>
    <row r="41" spans="1:14" ht="12.75">
      <c r="A41" s="158"/>
      <c r="B41" s="159"/>
      <c r="C41" s="159"/>
      <c r="D41" s="159"/>
      <c r="E41" s="159"/>
      <c r="F41" s="159"/>
      <c r="G41" s="159"/>
      <c r="H41" s="159"/>
      <c r="I41" s="114"/>
      <c r="J41" s="114"/>
      <c r="K41" s="114"/>
      <c r="L41" s="114"/>
      <c r="M41" s="114"/>
      <c r="N41" s="160"/>
    </row>
    <row r="42" spans="1:14" ht="12.75">
      <c r="A42" s="158"/>
      <c r="B42" s="159"/>
      <c r="C42" s="159"/>
      <c r="D42" s="159"/>
      <c r="E42" s="159"/>
      <c r="F42" s="159"/>
      <c r="G42" s="159"/>
      <c r="H42" s="159"/>
      <c r="I42" s="114"/>
      <c r="J42" s="114"/>
      <c r="K42" s="114"/>
      <c r="L42" s="114"/>
      <c r="M42" s="114"/>
      <c r="N42" s="160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57" t="s">
        <v>4</v>
      </c>
      <c r="J43" s="157"/>
      <c r="K43" s="157" t="s">
        <v>5</v>
      </c>
      <c r="L43" s="157"/>
      <c r="M43" s="157" t="s">
        <v>6</v>
      </c>
      <c r="N43" s="164"/>
    </row>
    <row r="44" spans="1:14" ht="12.75">
      <c r="A44" s="158" t="s">
        <v>50</v>
      </c>
      <c r="B44" s="159"/>
      <c r="C44" s="159"/>
      <c r="D44" s="159"/>
      <c r="E44" s="159"/>
      <c r="F44" s="159"/>
      <c r="G44" s="159"/>
      <c r="H44" s="159"/>
      <c r="I44" s="113">
        <v>1</v>
      </c>
      <c r="J44" s="114"/>
      <c r="K44" s="114"/>
      <c r="L44" s="114"/>
      <c r="M44" s="114"/>
      <c r="N44" s="160"/>
    </row>
    <row r="45" spans="1:14" ht="12.75">
      <c r="A45" s="158"/>
      <c r="B45" s="159"/>
      <c r="C45" s="159"/>
      <c r="D45" s="159"/>
      <c r="E45" s="159"/>
      <c r="F45" s="159"/>
      <c r="G45" s="159"/>
      <c r="H45" s="159"/>
      <c r="I45" s="114"/>
      <c r="J45" s="114"/>
      <c r="K45" s="114"/>
      <c r="L45" s="114"/>
      <c r="M45" s="114"/>
      <c r="N45" s="160"/>
    </row>
    <row r="46" spans="1:14" ht="12.75">
      <c r="A46" s="161"/>
      <c r="B46" s="162"/>
      <c r="C46" s="162"/>
      <c r="D46" s="162"/>
      <c r="E46" s="162"/>
      <c r="F46" s="162"/>
      <c r="G46" s="162"/>
      <c r="H46" s="162"/>
      <c r="I46" s="119"/>
      <c r="J46" s="119"/>
      <c r="K46" s="119"/>
      <c r="L46" s="119"/>
      <c r="M46" s="119"/>
      <c r="N46" s="163"/>
    </row>
    <row r="47" spans="1:14" ht="12.75">
      <c r="A47" s="156" t="s">
        <v>10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42.75">
      <c r="A48" s="157" t="s">
        <v>11</v>
      </c>
      <c r="B48" s="157"/>
      <c r="C48" s="27" t="s">
        <v>12</v>
      </c>
      <c r="D48" s="27" t="s">
        <v>13</v>
      </c>
      <c r="E48" s="27" t="s">
        <v>14</v>
      </c>
      <c r="F48" s="27" t="s">
        <v>15</v>
      </c>
      <c r="G48" s="27" t="s">
        <v>16</v>
      </c>
      <c r="H48" s="27" t="s">
        <v>17</v>
      </c>
      <c r="I48" s="27" t="s">
        <v>18</v>
      </c>
      <c r="J48" s="27" t="s">
        <v>19</v>
      </c>
      <c r="K48" s="27" t="s">
        <v>20</v>
      </c>
      <c r="L48" s="27" t="s">
        <v>21</v>
      </c>
      <c r="M48" s="27" t="s">
        <v>22</v>
      </c>
      <c r="N48" s="27" t="s">
        <v>23</v>
      </c>
    </row>
    <row r="49" spans="1:14" ht="13.5" thickBot="1">
      <c r="A49" s="153">
        <f>IF(A21&gt;0,A21,"")</f>
        <v>1</v>
      </c>
      <c r="B49" s="153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46"/>
    </row>
    <row r="50" spans="1:14" ht="13.5" thickBot="1">
      <c r="A50" s="153"/>
      <c r="B50" s="153"/>
      <c r="C50" s="59"/>
      <c r="D50" s="53"/>
      <c r="E50" s="53"/>
      <c r="F50" s="53"/>
      <c r="G50" s="53"/>
      <c r="H50" s="53"/>
      <c r="I50" s="53"/>
      <c r="J50" s="53"/>
      <c r="K50" s="53"/>
      <c r="L50" s="9"/>
      <c r="M50" s="9"/>
      <c r="N50" s="9"/>
    </row>
    <row r="51" spans="1:14" ht="13.5" thickBot="1">
      <c r="A51" s="153">
        <f>IF(A22&gt;0,A22,"")</f>
        <v>2</v>
      </c>
      <c r="B51" s="153"/>
      <c r="C51" s="54"/>
      <c r="D51" s="54"/>
      <c r="E51" s="37"/>
      <c r="F51" s="37"/>
      <c r="G51" s="37"/>
      <c r="H51" s="37"/>
      <c r="I51" s="37"/>
      <c r="J51" s="37"/>
      <c r="K51" s="37"/>
      <c r="L51" s="41"/>
      <c r="M51" s="41"/>
      <c r="N51" s="41"/>
    </row>
    <row r="52" spans="1:14" ht="13.5" thickBot="1">
      <c r="A52" s="153"/>
      <c r="B52" s="153"/>
      <c r="C52" s="53"/>
      <c r="D52" s="53"/>
      <c r="E52" s="57"/>
      <c r="F52" s="57"/>
      <c r="G52" s="57"/>
      <c r="H52" s="58"/>
      <c r="I52" s="57"/>
      <c r="J52" s="57"/>
      <c r="K52" s="57"/>
      <c r="L52" s="56"/>
      <c r="M52" s="56"/>
      <c r="N52" s="56"/>
    </row>
    <row r="53" spans="1:14" ht="13.5" thickBot="1">
      <c r="A53" s="153">
        <f>IF(A23&gt;0,A23,"")</f>
        <v>3</v>
      </c>
      <c r="B53" s="153"/>
      <c r="C53" s="54"/>
      <c r="D53" s="54"/>
      <c r="E53" s="37"/>
      <c r="F53" s="37"/>
      <c r="G53" s="38"/>
      <c r="H53" s="39"/>
      <c r="I53" s="40"/>
      <c r="J53" s="37"/>
      <c r="K53" s="37"/>
      <c r="L53" s="41"/>
      <c r="M53" s="41"/>
      <c r="N53" s="42"/>
    </row>
    <row r="54" spans="1:14" ht="13.5" thickBot="1">
      <c r="A54" s="153"/>
      <c r="B54" s="153"/>
      <c r="C54" s="53"/>
      <c r="D54" s="53"/>
      <c r="E54" s="53"/>
      <c r="F54" s="53"/>
      <c r="G54" s="53"/>
      <c r="H54" s="55"/>
      <c r="I54" s="53"/>
      <c r="J54" s="53"/>
      <c r="K54" s="53"/>
      <c r="L54" s="9"/>
      <c r="M54" s="9"/>
      <c r="N54" s="9"/>
    </row>
    <row r="55" spans="1:14" ht="13.5" thickBot="1">
      <c r="A55" s="153">
        <f>IF(A24&gt;0,A24,"")</f>
        <v>4</v>
      </c>
      <c r="B55" s="153"/>
      <c r="C55" s="54"/>
      <c r="D55" s="54"/>
      <c r="E55" s="54"/>
      <c r="F55" s="54"/>
      <c r="G55" s="54"/>
      <c r="H55" s="54"/>
      <c r="I55" s="54"/>
      <c r="J55" s="54"/>
      <c r="K55" s="54"/>
      <c r="L55" s="7"/>
      <c r="M55" s="7"/>
      <c r="N55" s="7"/>
    </row>
    <row r="56" spans="1:14" ht="13.5" thickBot="1">
      <c r="A56" s="153"/>
      <c r="B56" s="153"/>
      <c r="C56" s="53"/>
      <c r="D56" s="53"/>
      <c r="E56" s="53"/>
      <c r="F56" s="53"/>
      <c r="G56" s="53"/>
      <c r="H56" s="53"/>
      <c r="I56" s="53"/>
      <c r="J56" s="53"/>
      <c r="K56" s="53"/>
      <c r="L56" s="9"/>
      <c r="M56" s="9"/>
      <c r="N56" s="9"/>
    </row>
    <row r="57" spans="1:14" ht="13.5" thickBot="1">
      <c r="A57" s="153">
        <f>IF(H21&gt;0,H21,"")</f>
        <v>5</v>
      </c>
      <c r="B57" s="15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53"/>
      <c r="B58" s="15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53">
        <f>IF(H22&gt;0,H22,"")</f>
        <v>6</v>
      </c>
      <c r="B59" s="15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53"/>
      <c r="B60" s="15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4" t="s">
        <v>24</v>
      </c>
      <c r="B62" s="154"/>
      <c r="C62" s="154"/>
      <c r="D62" s="154"/>
      <c r="E62" s="125">
        <v>45473</v>
      </c>
      <c r="F62" s="126"/>
      <c r="G62" s="126"/>
      <c r="H62" s="155" t="s">
        <v>25</v>
      </c>
      <c r="I62" s="155"/>
      <c r="J62" s="155"/>
      <c r="K62" s="155"/>
      <c r="L62" s="125">
        <v>45657</v>
      </c>
      <c r="M62" s="126"/>
      <c r="N62" s="126"/>
    </row>
    <row r="63" spans="1:14" ht="12.75">
      <c r="A63" s="152" t="s">
        <v>26</v>
      </c>
      <c r="B63" s="152"/>
      <c r="C63" s="152"/>
      <c r="D63" s="152"/>
      <c r="E63" s="152"/>
      <c r="F63" s="129">
        <v>0.5</v>
      </c>
      <c r="G63" s="130"/>
      <c r="H63" s="152" t="s">
        <v>26</v>
      </c>
      <c r="I63" s="152"/>
      <c r="J63" s="152"/>
      <c r="K63" s="152"/>
      <c r="L63" s="152"/>
      <c r="M63" s="129">
        <v>1</v>
      </c>
      <c r="N63" s="130"/>
    </row>
    <row r="64" spans="1:14" ht="12.75">
      <c r="A64" s="152" t="s">
        <v>27</v>
      </c>
      <c r="B64" s="152"/>
      <c r="C64" s="152"/>
      <c r="D64" s="152"/>
      <c r="E64" s="152"/>
      <c r="F64" s="130"/>
      <c r="G64" s="130"/>
      <c r="H64" s="152" t="s">
        <v>27</v>
      </c>
      <c r="I64" s="152"/>
      <c r="J64" s="152"/>
      <c r="K64" s="152"/>
      <c r="L64" s="152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7" t="s">
        <v>28</v>
      </c>
      <c r="B66" s="147"/>
      <c r="C66" s="147"/>
      <c r="D66" s="147"/>
      <c r="E66" s="147"/>
      <c r="F66" s="147"/>
      <c r="G66" s="147"/>
      <c r="H66" s="147" t="s">
        <v>28</v>
      </c>
      <c r="I66" s="147"/>
      <c r="J66" s="147"/>
      <c r="K66" s="147"/>
      <c r="L66" s="147"/>
      <c r="M66" s="147"/>
      <c r="N66" s="147"/>
    </row>
    <row r="67" spans="1:14" ht="12.75">
      <c r="A67" s="152" t="s">
        <v>29</v>
      </c>
      <c r="B67" s="152"/>
      <c r="C67" s="132"/>
      <c r="D67" s="132"/>
      <c r="E67" s="132"/>
      <c r="F67" s="132"/>
      <c r="G67" s="132"/>
      <c r="H67" s="152" t="s">
        <v>30</v>
      </c>
      <c r="I67" s="152"/>
      <c r="J67" s="132"/>
      <c r="K67" s="132"/>
      <c r="L67" s="132"/>
      <c r="M67" s="132"/>
      <c r="N67" s="132"/>
    </row>
    <row r="68" spans="1:14" ht="12.75">
      <c r="A68" s="152"/>
      <c r="B68" s="152"/>
      <c r="C68" s="132"/>
      <c r="D68" s="132"/>
      <c r="E68" s="132"/>
      <c r="F68" s="132"/>
      <c r="G68" s="132"/>
      <c r="H68" s="152"/>
      <c r="I68" s="152"/>
      <c r="J68" s="132"/>
      <c r="K68" s="132"/>
      <c r="L68" s="132"/>
      <c r="M68" s="132"/>
      <c r="N68" s="132"/>
    </row>
    <row r="69" spans="1:14" ht="12.75">
      <c r="A69" s="152"/>
      <c r="B69" s="152"/>
      <c r="C69" s="132"/>
      <c r="D69" s="132"/>
      <c r="E69" s="132"/>
      <c r="F69" s="132"/>
      <c r="G69" s="132"/>
      <c r="H69" s="152"/>
      <c r="I69" s="152"/>
      <c r="J69" s="132"/>
      <c r="K69" s="132"/>
      <c r="L69" s="132"/>
      <c r="M69" s="132"/>
      <c r="N69" s="132"/>
    </row>
    <row r="70" spans="1:14" ht="12.75">
      <c r="A70" s="152" t="s">
        <v>31</v>
      </c>
      <c r="B70" s="152"/>
      <c r="C70" s="132"/>
      <c r="D70" s="132"/>
      <c r="E70" s="132"/>
      <c r="F70" s="132"/>
      <c r="G70" s="132"/>
      <c r="H70" s="152" t="s">
        <v>31</v>
      </c>
      <c r="I70" s="152"/>
      <c r="J70" s="132"/>
      <c r="K70" s="132"/>
      <c r="L70" s="132"/>
      <c r="M70" s="132"/>
      <c r="N70" s="132"/>
    </row>
    <row r="71" spans="1:14" ht="12.75">
      <c r="A71" s="152"/>
      <c r="B71" s="152"/>
      <c r="C71" s="132"/>
      <c r="D71" s="132"/>
      <c r="E71" s="132"/>
      <c r="F71" s="132"/>
      <c r="G71" s="132"/>
      <c r="H71" s="152"/>
      <c r="I71" s="152"/>
      <c r="J71" s="132"/>
      <c r="K71" s="132"/>
      <c r="L71" s="132"/>
      <c r="M71" s="132"/>
      <c r="N71" s="132"/>
    </row>
    <row r="72" spans="1:14" ht="12.75">
      <c r="A72" s="152"/>
      <c r="B72" s="152"/>
      <c r="C72" s="132"/>
      <c r="D72" s="132"/>
      <c r="E72" s="132"/>
      <c r="F72" s="132"/>
      <c r="G72" s="132"/>
      <c r="H72" s="152"/>
      <c r="I72" s="152"/>
      <c r="J72" s="132"/>
      <c r="K72" s="132"/>
      <c r="L72" s="132"/>
      <c r="M72" s="132"/>
      <c r="N72" s="132"/>
    </row>
    <row r="73" spans="1:14" ht="12.75">
      <c r="A73" s="147" t="s">
        <v>32</v>
      </c>
      <c r="B73" s="147"/>
      <c r="C73" s="147"/>
      <c r="D73" s="147"/>
      <c r="E73" s="147"/>
      <c r="F73" s="147"/>
      <c r="G73" s="147"/>
      <c r="H73" s="147" t="s">
        <v>32</v>
      </c>
      <c r="I73" s="147"/>
      <c r="J73" s="147"/>
      <c r="K73" s="147"/>
      <c r="L73" s="147"/>
      <c r="M73" s="147"/>
      <c r="N73" s="147"/>
    </row>
    <row r="74" spans="1:14" ht="12.75">
      <c r="A74" s="152" t="s">
        <v>33</v>
      </c>
      <c r="B74" s="152"/>
      <c r="C74" s="132"/>
      <c r="D74" s="132"/>
      <c r="E74" s="132"/>
      <c r="F74" s="132"/>
      <c r="G74" s="132"/>
      <c r="H74" s="152" t="s">
        <v>34</v>
      </c>
      <c r="I74" s="152"/>
      <c r="J74" s="132"/>
      <c r="K74" s="132"/>
      <c r="L74" s="132"/>
      <c r="M74" s="132"/>
      <c r="N74" s="132"/>
    </row>
    <row r="75" spans="1:14" ht="12.75">
      <c r="A75" s="152"/>
      <c r="B75" s="152"/>
      <c r="C75" s="132"/>
      <c r="D75" s="132"/>
      <c r="E75" s="132"/>
      <c r="F75" s="132"/>
      <c r="G75" s="132"/>
      <c r="H75" s="152"/>
      <c r="I75" s="152"/>
      <c r="J75" s="132"/>
      <c r="K75" s="132"/>
      <c r="L75" s="132"/>
      <c r="M75" s="132"/>
      <c r="N75" s="132"/>
    </row>
    <row r="76" spans="1:14" ht="12.75">
      <c r="A76" s="152"/>
      <c r="B76" s="152"/>
      <c r="C76" s="132"/>
      <c r="D76" s="132"/>
      <c r="E76" s="132"/>
      <c r="F76" s="132"/>
      <c r="G76" s="132"/>
      <c r="H76" s="152"/>
      <c r="I76" s="152"/>
      <c r="J76" s="132"/>
      <c r="K76" s="132"/>
      <c r="L76" s="132"/>
      <c r="M76" s="132"/>
      <c r="N76" s="132"/>
    </row>
    <row r="77" spans="1:14" ht="12.75">
      <c r="A77" s="152" t="s">
        <v>35</v>
      </c>
      <c r="B77" s="152"/>
      <c r="C77" s="132"/>
      <c r="D77" s="132"/>
      <c r="E77" s="132"/>
      <c r="F77" s="132"/>
      <c r="G77" s="132"/>
      <c r="H77" s="152" t="s">
        <v>35</v>
      </c>
      <c r="I77" s="152"/>
      <c r="J77" s="132"/>
      <c r="K77" s="132"/>
      <c r="L77" s="132"/>
      <c r="M77" s="132"/>
      <c r="N77" s="132"/>
    </row>
    <row r="78" spans="1:14" ht="12.75">
      <c r="A78" s="152"/>
      <c r="B78" s="152"/>
      <c r="C78" s="132"/>
      <c r="D78" s="132"/>
      <c r="E78" s="132"/>
      <c r="F78" s="132"/>
      <c r="G78" s="132"/>
      <c r="H78" s="152"/>
      <c r="I78" s="152"/>
      <c r="J78" s="132"/>
      <c r="K78" s="132"/>
      <c r="L78" s="132"/>
      <c r="M78" s="132"/>
      <c r="N78" s="132"/>
    </row>
    <row r="79" spans="1:14" ht="12.75">
      <c r="A79" s="152"/>
      <c r="B79" s="152"/>
      <c r="C79" s="132"/>
      <c r="D79" s="132"/>
      <c r="E79" s="132"/>
      <c r="F79" s="132"/>
      <c r="G79" s="132"/>
      <c r="H79" s="152"/>
      <c r="I79" s="152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7" t="s">
        <v>36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12.75">
      <c r="A82" s="28" t="s">
        <v>37</v>
      </c>
      <c r="B82" s="148" t="s">
        <v>38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50"/>
      <c r="M82" s="151" t="s">
        <v>39</v>
      </c>
      <c r="N82" s="151"/>
    </row>
    <row r="83" spans="1:14" ht="12.75">
      <c r="A83" s="7" t="s">
        <v>85</v>
      </c>
      <c r="B83" s="139" t="s">
        <v>78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1</v>
      </c>
      <c r="N83" s="138"/>
    </row>
    <row r="84" spans="1:14" ht="12.75">
      <c r="A84" s="7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1"/>
      <c r="M84" s="137"/>
      <c r="N84" s="138"/>
    </row>
    <row r="85" spans="1:14" ht="12.75">
      <c r="A85" s="7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1"/>
      <c r="M85" s="138"/>
      <c r="N85" s="138"/>
    </row>
    <row r="86" spans="1:14" ht="12.75">
      <c r="A86" s="7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1"/>
      <c r="M86" s="138"/>
      <c r="N86" s="138"/>
    </row>
    <row r="87" spans="1:14" ht="12.75">
      <c r="A87" s="7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1"/>
      <c r="M87" s="138"/>
      <c r="N87" s="138"/>
    </row>
    <row r="88" spans="1:14" ht="12.75">
      <c r="A88" s="7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138"/>
      <c r="N88" s="138"/>
    </row>
    <row r="89" spans="1:14" ht="12.75">
      <c r="A89" s="7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138"/>
      <c r="N89" s="138"/>
    </row>
    <row r="90" spans="1:14" ht="12.75">
      <c r="A90" s="52"/>
      <c r="B90" s="224" t="s">
        <v>47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5">
        <v>1</v>
      </c>
      <c r="N90" s="225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M88" sqref="A1:N88"/>
    </sheetView>
  </sheetViews>
  <sheetFormatPr defaultColWidth="9.140625" defaultRowHeight="12.75"/>
  <sheetData>
    <row r="1" spans="1:14" ht="18.75" thickBot="1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188" t="s">
        <v>48</v>
      </c>
      <c r="B3" s="188"/>
      <c r="C3" s="188"/>
      <c r="D3" s="189"/>
      <c r="E3" s="190" t="s">
        <v>45</v>
      </c>
      <c r="F3" s="191"/>
      <c r="G3" s="191"/>
      <c r="H3" s="191"/>
      <c r="I3" s="192"/>
      <c r="J3" s="193" t="s">
        <v>51</v>
      </c>
      <c r="K3" s="193"/>
      <c r="L3" s="193"/>
      <c r="M3" s="193"/>
      <c r="N3" s="194"/>
    </row>
    <row r="4" spans="1:14" ht="12.75">
      <c r="A4" s="65" t="s">
        <v>102</v>
      </c>
      <c r="B4" s="65"/>
      <c r="C4" s="65"/>
      <c r="D4" s="65"/>
      <c r="E4" s="76" t="s">
        <v>75</v>
      </c>
      <c r="F4" s="195"/>
      <c r="G4" s="195"/>
      <c r="H4" s="195"/>
      <c r="I4" s="78"/>
      <c r="J4" s="199"/>
      <c r="K4" s="200"/>
      <c r="L4" s="200"/>
      <c r="M4" s="200"/>
      <c r="N4" s="201"/>
    </row>
    <row r="5" spans="1:14" ht="12.75">
      <c r="A5" s="65"/>
      <c r="B5" s="65"/>
      <c r="C5" s="65"/>
      <c r="D5" s="65"/>
      <c r="E5" s="196"/>
      <c r="F5" s="197"/>
      <c r="G5" s="197"/>
      <c r="H5" s="197"/>
      <c r="I5" s="198"/>
      <c r="J5" s="202"/>
      <c r="K5" s="203"/>
      <c r="L5" s="203"/>
      <c r="M5" s="203"/>
      <c r="N5" s="204"/>
    </row>
    <row r="6" spans="1:14" ht="12.75">
      <c r="A6" s="80" t="s">
        <v>46</v>
      </c>
      <c r="B6" s="172"/>
      <c r="C6" s="222" t="s">
        <v>90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2.75">
      <c r="A7" s="175" t="s">
        <v>0</v>
      </c>
      <c r="B7" s="176"/>
      <c r="C7" s="177" t="s">
        <v>101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ht="12.75">
      <c r="A8" s="175"/>
      <c r="B8" s="176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2.75">
      <c r="A9" s="175"/>
      <c r="B9" s="176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2.75">
      <c r="A10" s="175"/>
      <c r="B10" s="176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ht="12.75">
      <c r="A11" s="175"/>
      <c r="B11" s="176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ht="12.75">
      <c r="A12" s="175"/>
      <c r="B12" s="176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ht="12.75">
      <c r="A13" s="175"/>
      <c r="B13" s="176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ht="12.75">
      <c r="A14" s="175"/>
      <c r="B14" s="176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12.75">
      <c r="A15" s="175"/>
      <c r="B15" s="176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ht="12.75">
      <c r="A16" s="175"/>
      <c r="B16" s="176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ht="12.75">
      <c r="A17" s="175"/>
      <c r="B17" s="176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175"/>
      <c r="B18" s="176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</row>
    <row r="19" spans="1:14" ht="12.75">
      <c r="A19" s="175"/>
      <c r="B19" s="176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186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4"/>
    </row>
    <row r="21" spans="1:14" ht="39" customHeight="1">
      <c r="A21" s="25">
        <v>1</v>
      </c>
      <c r="B21" s="104" t="s">
        <v>89</v>
      </c>
      <c r="C21" s="104"/>
      <c r="D21" s="104"/>
      <c r="E21" s="104"/>
      <c r="F21" s="104"/>
      <c r="G21" s="104"/>
      <c r="H21" s="26">
        <v>5</v>
      </c>
      <c r="I21" s="104" t="s">
        <v>87</v>
      </c>
      <c r="J21" s="104"/>
      <c r="K21" s="104"/>
      <c r="L21" s="104"/>
      <c r="M21" s="104"/>
      <c r="N21" s="105"/>
    </row>
    <row r="22" spans="1:14" ht="39" customHeight="1">
      <c r="A22" s="25">
        <v>2</v>
      </c>
      <c r="B22" s="104" t="s">
        <v>103</v>
      </c>
      <c r="C22" s="104"/>
      <c r="D22" s="104"/>
      <c r="E22" s="104"/>
      <c r="F22" s="104"/>
      <c r="G22" s="104"/>
      <c r="H22" s="26">
        <v>6</v>
      </c>
      <c r="I22" s="104" t="s">
        <v>109</v>
      </c>
      <c r="J22" s="104"/>
      <c r="K22" s="104"/>
      <c r="L22" s="104"/>
      <c r="M22" s="104"/>
      <c r="N22" s="105"/>
    </row>
    <row r="23" spans="1:14" ht="39" customHeight="1">
      <c r="A23" s="25">
        <v>3</v>
      </c>
      <c r="B23" s="104" t="s">
        <v>104</v>
      </c>
      <c r="C23" s="104"/>
      <c r="D23" s="104"/>
      <c r="E23" s="104"/>
      <c r="F23" s="104"/>
      <c r="G23" s="104"/>
      <c r="H23" s="26">
        <v>7</v>
      </c>
      <c r="I23" s="104" t="s">
        <v>110</v>
      </c>
      <c r="J23" s="104"/>
      <c r="K23" s="104"/>
      <c r="L23" s="104"/>
      <c r="M23" s="104"/>
      <c r="N23" s="105"/>
    </row>
    <row r="24" spans="1:14" ht="39" customHeight="1">
      <c r="A24" s="25">
        <v>4</v>
      </c>
      <c r="B24" s="104" t="s">
        <v>88</v>
      </c>
      <c r="C24" s="104"/>
      <c r="D24" s="104"/>
      <c r="E24" s="104"/>
      <c r="F24" s="104"/>
      <c r="G24" s="104"/>
      <c r="H24" s="26">
        <v>8</v>
      </c>
      <c r="I24" s="104" t="s">
        <v>86</v>
      </c>
      <c r="J24" s="104"/>
      <c r="K24" s="104"/>
      <c r="L24" s="104"/>
      <c r="M24" s="104"/>
      <c r="N24" s="105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9" t="s">
        <v>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57" t="s">
        <v>4</v>
      </c>
      <c r="J27" s="157"/>
      <c r="K27" s="157" t="s">
        <v>5</v>
      </c>
      <c r="L27" s="157"/>
      <c r="M27" s="157" t="s">
        <v>6</v>
      </c>
      <c r="N27" s="164"/>
    </row>
    <row r="28" spans="1:14" ht="12.75">
      <c r="A28" s="158" t="s">
        <v>66</v>
      </c>
      <c r="B28" s="159"/>
      <c r="C28" s="159"/>
      <c r="D28" s="159"/>
      <c r="E28" s="159"/>
      <c r="F28" s="159"/>
      <c r="G28" s="159"/>
      <c r="H28" s="159"/>
      <c r="I28" s="113">
        <v>1</v>
      </c>
      <c r="J28" s="114"/>
      <c r="K28" s="114"/>
      <c r="L28" s="114"/>
      <c r="M28" s="114"/>
      <c r="N28" s="160"/>
    </row>
    <row r="29" spans="1:14" ht="12.75">
      <c r="A29" s="158"/>
      <c r="B29" s="159"/>
      <c r="C29" s="159"/>
      <c r="D29" s="159"/>
      <c r="E29" s="159"/>
      <c r="F29" s="159"/>
      <c r="G29" s="159"/>
      <c r="H29" s="159"/>
      <c r="I29" s="114"/>
      <c r="J29" s="114"/>
      <c r="K29" s="114"/>
      <c r="L29" s="114"/>
      <c r="M29" s="114"/>
      <c r="N29" s="160"/>
    </row>
    <row r="30" spans="1:14" ht="12.75">
      <c r="A30" s="158"/>
      <c r="B30" s="159"/>
      <c r="C30" s="159"/>
      <c r="D30" s="159"/>
      <c r="E30" s="159"/>
      <c r="F30" s="159"/>
      <c r="G30" s="159"/>
      <c r="H30" s="159"/>
      <c r="I30" s="114"/>
      <c r="J30" s="114"/>
      <c r="K30" s="114"/>
      <c r="L30" s="114"/>
      <c r="M30" s="114"/>
      <c r="N30" s="160"/>
    </row>
    <row r="31" spans="1:14" ht="12.75">
      <c r="A31" s="158"/>
      <c r="B31" s="159"/>
      <c r="C31" s="159"/>
      <c r="D31" s="159"/>
      <c r="E31" s="159"/>
      <c r="F31" s="159"/>
      <c r="G31" s="159"/>
      <c r="H31" s="159"/>
      <c r="I31" s="114"/>
      <c r="J31" s="114"/>
      <c r="K31" s="114"/>
      <c r="L31" s="114"/>
      <c r="M31" s="114"/>
      <c r="N31" s="160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57" t="s">
        <v>4</v>
      </c>
      <c r="J32" s="157"/>
      <c r="K32" s="157" t="s">
        <v>5</v>
      </c>
      <c r="L32" s="157"/>
      <c r="M32" s="157" t="s">
        <v>6</v>
      </c>
      <c r="N32" s="164"/>
    </row>
    <row r="33" spans="1:14" ht="12.75">
      <c r="A33" s="158" t="s">
        <v>52</v>
      </c>
      <c r="B33" s="159"/>
      <c r="C33" s="159"/>
      <c r="D33" s="159"/>
      <c r="E33" s="159"/>
      <c r="F33" s="159"/>
      <c r="G33" s="159"/>
      <c r="H33" s="159"/>
      <c r="I33" s="168" t="s">
        <v>79</v>
      </c>
      <c r="J33" s="114"/>
      <c r="K33" s="114"/>
      <c r="L33" s="114"/>
      <c r="M33" s="114"/>
      <c r="N33" s="160"/>
    </row>
    <row r="34" spans="1:14" ht="12.75">
      <c r="A34" s="158"/>
      <c r="B34" s="159"/>
      <c r="C34" s="159"/>
      <c r="D34" s="159"/>
      <c r="E34" s="159"/>
      <c r="F34" s="159"/>
      <c r="G34" s="159"/>
      <c r="H34" s="159"/>
      <c r="I34" s="114"/>
      <c r="J34" s="114"/>
      <c r="K34" s="114"/>
      <c r="L34" s="114"/>
      <c r="M34" s="114"/>
      <c r="N34" s="160"/>
    </row>
    <row r="35" spans="1:14" ht="12.75">
      <c r="A35" s="158"/>
      <c r="B35" s="159"/>
      <c r="C35" s="159"/>
      <c r="D35" s="159"/>
      <c r="E35" s="159"/>
      <c r="F35" s="159"/>
      <c r="G35" s="159"/>
      <c r="H35" s="159"/>
      <c r="I35" s="114"/>
      <c r="J35" s="114"/>
      <c r="K35" s="114"/>
      <c r="L35" s="114"/>
      <c r="M35" s="114"/>
      <c r="N35" s="160"/>
    </row>
    <row r="36" spans="1:14" ht="12.75">
      <c r="A36" s="158"/>
      <c r="B36" s="159"/>
      <c r="C36" s="159"/>
      <c r="D36" s="159"/>
      <c r="E36" s="159"/>
      <c r="F36" s="159"/>
      <c r="G36" s="159"/>
      <c r="H36" s="159"/>
      <c r="I36" s="114"/>
      <c r="J36" s="114"/>
      <c r="K36" s="114"/>
      <c r="L36" s="114"/>
      <c r="M36" s="114"/>
      <c r="N36" s="160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57" t="s">
        <v>4</v>
      </c>
      <c r="J37" s="157"/>
      <c r="K37" s="157" t="s">
        <v>5</v>
      </c>
      <c r="L37" s="157"/>
      <c r="M37" s="157" t="s">
        <v>6</v>
      </c>
      <c r="N37" s="164"/>
    </row>
    <row r="38" spans="1:14" ht="12.75">
      <c r="A38" s="165"/>
      <c r="B38" s="166"/>
      <c r="C38" s="166"/>
      <c r="D38" s="166"/>
      <c r="E38" s="166"/>
      <c r="F38" s="166"/>
      <c r="G38" s="166"/>
      <c r="H38" s="167"/>
      <c r="I38" s="113"/>
      <c r="J38" s="114"/>
      <c r="K38" s="114"/>
      <c r="L38" s="114"/>
      <c r="M38" s="114"/>
      <c r="N38" s="160"/>
    </row>
    <row r="39" spans="1:14" ht="12.75">
      <c r="A39" s="158"/>
      <c r="B39" s="159"/>
      <c r="C39" s="159"/>
      <c r="D39" s="159"/>
      <c r="E39" s="159"/>
      <c r="F39" s="159"/>
      <c r="G39" s="159"/>
      <c r="H39" s="159"/>
      <c r="I39" s="114"/>
      <c r="J39" s="114"/>
      <c r="K39" s="114"/>
      <c r="L39" s="114"/>
      <c r="M39" s="114"/>
      <c r="N39" s="160"/>
    </row>
    <row r="40" spans="1:14" ht="12.75">
      <c r="A40" s="158"/>
      <c r="B40" s="159"/>
      <c r="C40" s="159"/>
      <c r="D40" s="159"/>
      <c r="E40" s="159"/>
      <c r="F40" s="159"/>
      <c r="G40" s="159"/>
      <c r="H40" s="159"/>
      <c r="I40" s="114"/>
      <c r="J40" s="114"/>
      <c r="K40" s="114"/>
      <c r="L40" s="114"/>
      <c r="M40" s="114"/>
      <c r="N40" s="160"/>
    </row>
    <row r="41" spans="1:14" ht="12.75">
      <c r="A41" s="158"/>
      <c r="B41" s="159"/>
      <c r="C41" s="159"/>
      <c r="D41" s="159"/>
      <c r="E41" s="159"/>
      <c r="F41" s="159"/>
      <c r="G41" s="159"/>
      <c r="H41" s="159"/>
      <c r="I41" s="114"/>
      <c r="J41" s="114"/>
      <c r="K41" s="114"/>
      <c r="L41" s="114"/>
      <c r="M41" s="114"/>
      <c r="N41" s="160"/>
    </row>
    <row r="42" spans="1:14" ht="12.75">
      <c r="A42" s="158"/>
      <c r="B42" s="159"/>
      <c r="C42" s="159"/>
      <c r="D42" s="159"/>
      <c r="E42" s="159"/>
      <c r="F42" s="159"/>
      <c r="G42" s="159"/>
      <c r="H42" s="159"/>
      <c r="I42" s="114"/>
      <c r="J42" s="114"/>
      <c r="K42" s="114"/>
      <c r="L42" s="114"/>
      <c r="M42" s="114"/>
      <c r="N42" s="160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57" t="s">
        <v>4</v>
      </c>
      <c r="J43" s="157"/>
      <c r="K43" s="157" t="s">
        <v>5</v>
      </c>
      <c r="L43" s="157"/>
      <c r="M43" s="157" t="s">
        <v>6</v>
      </c>
      <c r="N43" s="164"/>
    </row>
    <row r="44" spans="1:14" ht="12.75">
      <c r="A44" s="158" t="s">
        <v>50</v>
      </c>
      <c r="B44" s="159"/>
      <c r="C44" s="159"/>
      <c r="D44" s="159"/>
      <c r="E44" s="159"/>
      <c r="F44" s="159"/>
      <c r="G44" s="159"/>
      <c r="H44" s="159"/>
      <c r="I44" s="113">
        <v>1</v>
      </c>
      <c r="J44" s="114"/>
      <c r="K44" s="114"/>
      <c r="L44" s="114"/>
      <c r="M44" s="114"/>
      <c r="N44" s="160"/>
    </row>
    <row r="45" spans="1:14" ht="12.75">
      <c r="A45" s="158"/>
      <c r="B45" s="159"/>
      <c r="C45" s="159"/>
      <c r="D45" s="159"/>
      <c r="E45" s="159"/>
      <c r="F45" s="159"/>
      <c r="G45" s="159"/>
      <c r="H45" s="159"/>
      <c r="I45" s="114"/>
      <c r="J45" s="114"/>
      <c r="K45" s="114"/>
      <c r="L45" s="114"/>
      <c r="M45" s="114"/>
      <c r="N45" s="160"/>
    </row>
    <row r="46" spans="1:14" ht="12.75">
      <c r="A46" s="161"/>
      <c r="B46" s="162"/>
      <c r="C46" s="162"/>
      <c r="D46" s="162"/>
      <c r="E46" s="162"/>
      <c r="F46" s="162"/>
      <c r="G46" s="162"/>
      <c r="H46" s="162"/>
      <c r="I46" s="119"/>
      <c r="J46" s="119"/>
      <c r="K46" s="119"/>
      <c r="L46" s="119"/>
      <c r="M46" s="119"/>
      <c r="N46" s="163"/>
    </row>
    <row r="47" spans="1:14" ht="12.75">
      <c r="A47" s="156" t="s">
        <v>10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42.75">
      <c r="A48" s="157" t="s">
        <v>11</v>
      </c>
      <c r="B48" s="157"/>
      <c r="C48" s="27" t="s">
        <v>12</v>
      </c>
      <c r="D48" s="27" t="s">
        <v>13</v>
      </c>
      <c r="E48" s="27" t="s">
        <v>14</v>
      </c>
      <c r="F48" s="27" t="s">
        <v>15</v>
      </c>
      <c r="G48" s="27" t="s">
        <v>16</v>
      </c>
      <c r="H48" s="27" t="s">
        <v>17</v>
      </c>
      <c r="I48" s="27" t="s">
        <v>18</v>
      </c>
      <c r="J48" s="27" t="s">
        <v>19</v>
      </c>
      <c r="K48" s="27" t="s">
        <v>20</v>
      </c>
      <c r="L48" s="27" t="s">
        <v>21</v>
      </c>
      <c r="M48" s="27" t="s">
        <v>22</v>
      </c>
      <c r="N48" s="27" t="s">
        <v>23</v>
      </c>
    </row>
    <row r="49" spans="1:14" ht="13.5" thickBot="1">
      <c r="A49" s="153">
        <f>IF(A21&gt;0,A21,"")</f>
        <v>1</v>
      </c>
      <c r="B49" s="153"/>
      <c r="C49" s="29"/>
      <c r="D49" s="29"/>
      <c r="E49" s="29"/>
      <c r="F49" s="54"/>
      <c r="G49" s="54"/>
      <c r="H49" s="54"/>
      <c r="I49" s="54"/>
      <c r="J49" s="54"/>
      <c r="K49" s="29"/>
      <c r="L49" s="30"/>
      <c r="M49" s="30"/>
      <c r="N49" s="43"/>
    </row>
    <row r="50" spans="1:14" ht="13.5" thickBot="1">
      <c r="A50" s="153"/>
      <c r="B50" s="153"/>
      <c r="C50" s="29"/>
      <c r="D50" s="29"/>
      <c r="E50" s="29"/>
      <c r="F50" s="53"/>
      <c r="G50" s="53"/>
      <c r="H50" s="53"/>
      <c r="I50" s="53"/>
      <c r="J50" s="53"/>
      <c r="K50" s="29"/>
      <c r="L50" s="30"/>
      <c r="M50" s="30"/>
      <c r="N50" s="9"/>
    </row>
    <row r="51" spans="1:14" ht="13.5" thickBot="1">
      <c r="A51" s="153">
        <f>IF(A22&gt;0,A22,"")</f>
        <v>2</v>
      </c>
      <c r="B51" s="153"/>
      <c r="C51" s="29"/>
      <c r="D51" s="29"/>
      <c r="E51" s="29"/>
      <c r="F51" s="37"/>
      <c r="G51" s="54"/>
      <c r="H51" s="54"/>
      <c r="I51" s="54"/>
      <c r="J51" s="54"/>
      <c r="K51" s="29"/>
      <c r="L51" s="30"/>
      <c r="M51" s="30"/>
      <c r="N51" s="7"/>
    </row>
    <row r="52" spans="1:14" ht="13.5" thickBot="1">
      <c r="A52" s="153"/>
      <c r="B52" s="153"/>
      <c r="C52" s="29"/>
      <c r="D52" s="29"/>
      <c r="E52" s="29"/>
      <c r="F52" s="53"/>
      <c r="G52" s="53"/>
      <c r="H52" s="64"/>
      <c r="I52" s="53"/>
      <c r="J52" s="53"/>
      <c r="K52" s="29"/>
      <c r="L52" s="30"/>
      <c r="M52" s="30"/>
      <c r="N52" s="9"/>
    </row>
    <row r="53" spans="1:14" ht="13.5" thickBot="1">
      <c r="A53" s="153">
        <f>IF(A23&gt;0,A23,"")</f>
        <v>3</v>
      </c>
      <c r="B53" s="153"/>
      <c r="C53" s="29"/>
      <c r="D53" s="29"/>
      <c r="E53" s="29"/>
      <c r="F53" s="37"/>
      <c r="G53" s="63"/>
      <c r="H53" s="62"/>
      <c r="I53" s="61"/>
      <c r="J53" s="54"/>
      <c r="K53" s="29"/>
      <c r="L53" s="30"/>
      <c r="M53" s="30"/>
      <c r="N53" s="60"/>
    </row>
    <row r="54" spans="1:14" ht="13.5" thickBot="1">
      <c r="A54" s="153"/>
      <c r="B54" s="153"/>
      <c r="C54" s="29"/>
      <c r="D54" s="29"/>
      <c r="E54" s="29"/>
      <c r="F54" s="57"/>
      <c r="G54" s="53"/>
      <c r="H54" s="55"/>
      <c r="I54" s="53"/>
      <c r="J54" s="53"/>
      <c r="K54" s="29"/>
      <c r="L54" s="30"/>
      <c r="M54" s="30"/>
      <c r="N54" s="9"/>
    </row>
    <row r="55" spans="1:14" ht="13.5" thickBot="1">
      <c r="A55" s="153">
        <f>IF(A24&gt;0,A24,"")</f>
        <v>4</v>
      </c>
      <c r="B55" s="153"/>
      <c r="C55" s="29"/>
      <c r="D55" s="29"/>
      <c r="E55" s="29"/>
      <c r="F55" s="54"/>
      <c r="G55" s="37"/>
      <c r="H55" s="37"/>
      <c r="I55" s="37"/>
      <c r="J55" s="37"/>
      <c r="K55" s="29"/>
      <c r="L55" s="30"/>
      <c r="M55" s="30"/>
      <c r="N55" s="41"/>
    </row>
    <row r="56" spans="1:14" ht="13.5" thickBot="1">
      <c r="A56" s="153"/>
      <c r="B56" s="153"/>
      <c r="C56" s="29"/>
      <c r="D56" s="29"/>
      <c r="E56" s="29"/>
      <c r="F56" s="53"/>
      <c r="G56" s="53"/>
      <c r="H56" s="53"/>
      <c r="I56" s="53"/>
      <c r="J56" s="53"/>
      <c r="K56" s="29"/>
      <c r="L56" s="30"/>
      <c r="M56" s="30"/>
      <c r="N56" s="9"/>
    </row>
    <row r="57" spans="1:14" ht="13.5" thickBot="1">
      <c r="A57" s="153">
        <f>IF(H21&gt;0,H21,"")</f>
        <v>5</v>
      </c>
      <c r="B57" s="153"/>
      <c r="C57" s="29"/>
      <c r="D57" s="29"/>
      <c r="E57" s="29"/>
      <c r="F57" s="7"/>
      <c r="G57" s="7"/>
      <c r="H57" s="7"/>
      <c r="I57" s="7"/>
      <c r="J57" s="7"/>
      <c r="K57" s="29"/>
      <c r="L57" s="30"/>
      <c r="M57" s="30"/>
      <c r="N57" s="7"/>
    </row>
    <row r="58" spans="1:14" ht="13.5" thickBot="1">
      <c r="A58" s="153"/>
      <c r="B58" s="153"/>
      <c r="C58" s="29"/>
      <c r="D58" s="29"/>
      <c r="E58" s="29"/>
      <c r="F58" s="9"/>
      <c r="G58" s="9"/>
      <c r="H58" s="9"/>
      <c r="I58" s="9"/>
      <c r="J58" s="9"/>
      <c r="K58" s="29"/>
      <c r="L58" s="30"/>
      <c r="M58" s="30"/>
      <c r="N58" s="9"/>
    </row>
    <row r="59" spans="1:14" ht="13.5" thickBot="1">
      <c r="A59" s="153">
        <f>IF(H22&gt;0,H22,"")</f>
        <v>6</v>
      </c>
      <c r="B59" s="153"/>
      <c r="C59" s="29"/>
      <c r="D59" s="29"/>
      <c r="E59" s="29"/>
      <c r="F59" s="7"/>
      <c r="G59" s="7"/>
      <c r="H59" s="7"/>
      <c r="I59" s="7"/>
      <c r="J59" s="7"/>
      <c r="K59" s="29"/>
      <c r="L59" s="30"/>
      <c r="M59" s="30"/>
      <c r="N59" s="7"/>
    </row>
    <row r="60" spans="1:14" ht="13.5" thickBot="1">
      <c r="A60" s="153"/>
      <c r="B60" s="153"/>
      <c r="C60" s="29"/>
      <c r="D60" s="29"/>
      <c r="E60" s="29"/>
      <c r="F60" s="9"/>
      <c r="G60" s="9"/>
      <c r="H60" s="9"/>
      <c r="I60" s="9"/>
      <c r="J60" s="9"/>
      <c r="K60" s="29"/>
      <c r="L60" s="30"/>
      <c r="M60" s="30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4" t="s">
        <v>24</v>
      </c>
      <c r="B62" s="154"/>
      <c r="C62" s="154"/>
      <c r="D62" s="154"/>
      <c r="E62" s="125">
        <v>45473</v>
      </c>
      <c r="F62" s="126"/>
      <c r="G62" s="126"/>
      <c r="H62" s="155" t="s">
        <v>25</v>
      </c>
      <c r="I62" s="155"/>
      <c r="J62" s="155"/>
      <c r="K62" s="155"/>
      <c r="L62" s="125">
        <v>45657</v>
      </c>
      <c r="M62" s="126"/>
      <c r="N62" s="126"/>
    </row>
    <row r="63" spans="1:14" ht="12.75">
      <c r="A63" s="152" t="s">
        <v>26</v>
      </c>
      <c r="B63" s="152"/>
      <c r="C63" s="152"/>
      <c r="D63" s="152"/>
      <c r="E63" s="152"/>
      <c r="F63" s="129">
        <v>1</v>
      </c>
      <c r="G63" s="130"/>
      <c r="H63" s="152" t="s">
        <v>26</v>
      </c>
      <c r="I63" s="152"/>
      <c r="J63" s="152"/>
      <c r="K63" s="152"/>
      <c r="L63" s="152"/>
      <c r="M63" s="129">
        <v>1</v>
      </c>
      <c r="N63" s="130"/>
    </row>
    <row r="64" spans="1:14" ht="12.75">
      <c r="A64" s="152" t="s">
        <v>27</v>
      </c>
      <c r="B64" s="152"/>
      <c r="C64" s="152"/>
      <c r="D64" s="152"/>
      <c r="E64" s="152"/>
      <c r="F64" s="130"/>
      <c r="G64" s="130"/>
      <c r="H64" s="152" t="s">
        <v>27</v>
      </c>
      <c r="I64" s="152"/>
      <c r="J64" s="152"/>
      <c r="K64" s="152"/>
      <c r="L64" s="152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7" t="s">
        <v>28</v>
      </c>
      <c r="B66" s="147"/>
      <c r="C66" s="147"/>
      <c r="D66" s="147"/>
      <c r="E66" s="147"/>
      <c r="F66" s="147"/>
      <c r="G66" s="147"/>
      <c r="H66" s="147" t="s">
        <v>28</v>
      </c>
      <c r="I66" s="147"/>
      <c r="J66" s="147"/>
      <c r="K66" s="147"/>
      <c r="L66" s="147"/>
      <c r="M66" s="147"/>
      <c r="N66" s="147"/>
    </row>
    <row r="67" spans="1:14" ht="12.75">
      <c r="A67" s="152" t="s">
        <v>29</v>
      </c>
      <c r="B67" s="152"/>
      <c r="C67" s="132"/>
      <c r="D67" s="132"/>
      <c r="E67" s="132"/>
      <c r="F67" s="132"/>
      <c r="G67" s="132"/>
      <c r="H67" s="152" t="s">
        <v>30</v>
      </c>
      <c r="I67" s="152"/>
      <c r="J67" s="132"/>
      <c r="K67" s="132"/>
      <c r="L67" s="132"/>
      <c r="M67" s="132"/>
      <c r="N67" s="132"/>
    </row>
    <row r="68" spans="1:14" ht="12.75">
      <c r="A68" s="152"/>
      <c r="B68" s="152"/>
      <c r="C68" s="132"/>
      <c r="D68" s="132"/>
      <c r="E68" s="132"/>
      <c r="F68" s="132"/>
      <c r="G68" s="132"/>
      <c r="H68" s="152"/>
      <c r="I68" s="152"/>
      <c r="J68" s="132"/>
      <c r="K68" s="132"/>
      <c r="L68" s="132"/>
      <c r="M68" s="132"/>
      <c r="N68" s="132"/>
    </row>
    <row r="69" spans="1:14" ht="12.75">
      <c r="A69" s="152"/>
      <c r="B69" s="152"/>
      <c r="C69" s="132"/>
      <c r="D69" s="132"/>
      <c r="E69" s="132"/>
      <c r="F69" s="132"/>
      <c r="G69" s="132"/>
      <c r="H69" s="152"/>
      <c r="I69" s="152"/>
      <c r="J69" s="132"/>
      <c r="K69" s="132"/>
      <c r="L69" s="132"/>
      <c r="M69" s="132"/>
      <c r="N69" s="132"/>
    </row>
    <row r="70" spans="1:14" ht="12.75">
      <c r="A70" s="152" t="s">
        <v>31</v>
      </c>
      <c r="B70" s="152"/>
      <c r="C70" s="132"/>
      <c r="D70" s="132"/>
      <c r="E70" s="132"/>
      <c r="F70" s="132"/>
      <c r="G70" s="132"/>
      <c r="H70" s="152" t="s">
        <v>31</v>
      </c>
      <c r="I70" s="152"/>
      <c r="J70" s="132"/>
      <c r="K70" s="132"/>
      <c r="L70" s="132"/>
      <c r="M70" s="132"/>
      <c r="N70" s="132"/>
    </row>
    <row r="71" spans="1:14" ht="12.75">
      <c r="A71" s="152"/>
      <c r="B71" s="152"/>
      <c r="C71" s="132"/>
      <c r="D71" s="132"/>
      <c r="E71" s="132"/>
      <c r="F71" s="132"/>
      <c r="G71" s="132"/>
      <c r="H71" s="152"/>
      <c r="I71" s="152"/>
      <c r="J71" s="132"/>
      <c r="K71" s="132"/>
      <c r="L71" s="132"/>
      <c r="M71" s="132"/>
      <c r="N71" s="132"/>
    </row>
    <row r="72" spans="1:14" ht="12.75">
      <c r="A72" s="152"/>
      <c r="B72" s="152"/>
      <c r="C72" s="132"/>
      <c r="D72" s="132"/>
      <c r="E72" s="132"/>
      <c r="F72" s="132"/>
      <c r="G72" s="132"/>
      <c r="H72" s="152"/>
      <c r="I72" s="152"/>
      <c r="J72" s="132"/>
      <c r="K72" s="132"/>
      <c r="L72" s="132"/>
      <c r="M72" s="132"/>
      <c r="N72" s="132"/>
    </row>
    <row r="73" spans="1:14" ht="12.75">
      <c r="A73" s="147" t="s">
        <v>32</v>
      </c>
      <c r="B73" s="147"/>
      <c r="C73" s="147"/>
      <c r="D73" s="147"/>
      <c r="E73" s="147"/>
      <c r="F73" s="147"/>
      <c r="G73" s="147"/>
      <c r="H73" s="147" t="s">
        <v>32</v>
      </c>
      <c r="I73" s="147"/>
      <c r="J73" s="147"/>
      <c r="K73" s="147"/>
      <c r="L73" s="147"/>
      <c r="M73" s="147"/>
      <c r="N73" s="147"/>
    </row>
    <row r="74" spans="1:14" ht="12.75">
      <c r="A74" s="152" t="s">
        <v>33</v>
      </c>
      <c r="B74" s="152"/>
      <c r="C74" s="132"/>
      <c r="D74" s="132"/>
      <c r="E74" s="132"/>
      <c r="F74" s="132"/>
      <c r="G74" s="132"/>
      <c r="H74" s="152" t="s">
        <v>34</v>
      </c>
      <c r="I74" s="152"/>
      <c r="J74" s="132"/>
      <c r="K74" s="132"/>
      <c r="L74" s="132"/>
      <c r="M74" s="132"/>
      <c r="N74" s="132"/>
    </row>
    <row r="75" spans="1:14" ht="12.75">
      <c r="A75" s="152"/>
      <c r="B75" s="152"/>
      <c r="C75" s="132"/>
      <c r="D75" s="132"/>
      <c r="E75" s="132"/>
      <c r="F75" s="132"/>
      <c r="G75" s="132"/>
      <c r="H75" s="152"/>
      <c r="I75" s="152"/>
      <c r="J75" s="132"/>
      <c r="K75" s="132"/>
      <c r="L75" s="132"/>
      <c r="M75" s="132"/>
      <c r="N75" s="132"/>
    </row>
    <row r="76" spans="1:14" ht="12.75">
      <c r="A76" s="152"/>
      <c r="B76" s="152"/>
      <c r="C76" s="132"/>
      <c r="D76" s="132"/>
      <c r="E76" s="132"/>
      <c r="F76" s="132"/>
      <c r="G76" s="132"/>
      <c r="H76" s="152"/>
      <c r="I76" s="152"/>
      <c r="J76" s="132"/>
      <c r="K76" s="132"/>
      <c r="L76" s="132"/>
      <c r="M76" s="132"/>
      <c r="N76" s="132"/>
    </row>
    <row r="77" spans="1:14" ht="12.75">
      <c r="A77" s="152" t="s">
        <v>35</v>
      </c>
      <c r="B77" s="152"/>
      <c r="C77" s="132"/>
      <c r="D77" s="132"/>
      <c r="E77" s="132"/>
      <c r="F77" s="132"/>
      <c r="G77" s="132"/>
      <c r="H77" s="152" t="s">
        <v>35</v>
      </c>
      <c r="I77" s="152"/>
      <c r="J77" s="132"/>
      <c r="K77" s="132"/>
      <c r="L77" s="132"/>
      <c r="M77" s="132"/>
      <c r="N77" s="132"/>
    </row>
    <row r="78" spans="1:14" ht="12.75">
      <c r="A78" s="152"/>
      <c r="B78" s="152"/>
      <c r="C78" s="132"/>
      <c r="D78" s="132"/>
      <c r="E78" s="132"/>
      <c r="F78" s="132"/>
      <c r="G78" s="132"/>
      <c r="H78" s="152"/>
      <c r="I78" s="152"/>
      <c r="J78" s="132"/>
      <c r="K78" s="132"/>
      <c r="L78" s="132"/>
      <c r="M78" s="132"/>
      <c r="N78" s="132"/>
    </row>
    <row r="79" spans="1:14" ht="12.75">
      <c r="A79" s="152"/>
      <c r="B79" s="152"/>
      <c r="C79" s="132"/>
      <c r="D79" s="132"/>
      <c r="E79" s="132"/>
      <c r="F79" s="132"/>
      <c r="G79" s="132"/>
      <c r="H79" s="152"/>
      <c r="I79" s="152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7" t="s">
        <v>36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12.75">
      <c r="A82" s="28" t="s">
        <v>37</v>
      </c>
      <c r="B82" s="148" t="s">
        <v>38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50"/>
      <c r="M82" s="151" t="s">
        <v>39</v>
      </c>
      <c r="N82" s="151"/>
    </row>
    <row r="83" spans="1:14" ht="12.75">
      <c r="A83" s="7" t="s">
        <v>105</v>
      </c>
      <c r="B83" s="139" t="s">
        <v>106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0.5</v>
      </c>
      <c r="N83" s="138"/>
    </row>
    <row r="84" spans="1:14" ht="12.75">
      <c r="A84" s="7" t="s">
        <v>107</v>
      </c>
      <c r="B84" s="139" t="s">
        <v>108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1"/>
      <c r="M84" s="137">
        <v>0.5</v>
      </c>
      <c r="N84" s="138"/>
    </row>
    <row r="85" spans="1:14" ht="12.75">
      <c r="A85" s="7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1"/>
      <c r="M85" s="138"/>
      <c r="N85" s="138"/>
    </row>
    <row r="86" spans="1:14" ht="12.75">
      <c r="A86" s="7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1"/>
      <c r="M86" s="138"/>
      <c r="N86" s="138"/>
    </row>
    <row r="87" spans="1:14" ht="12.75">
      <c r="A87" s="7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1"/>
      <c r="M87" s="138"/>
      <c r="N87" s="138"/>
    </row>
    <row r="88" spans="1:14" ht="12.75">
      <c r="A88" s="7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138"/>
      <c r="N88" s="138"/>
    </row>
  </sheetData>
  <sheetProtection/>
  <mergeCells count="156">
    <mergeCell ref="B88:L88"/>
    <mergeCell ref="M88:N88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K33:K36 K28:K31 K38:K42 I28:I31 K44:K46 I33:I36 I44:I46 I38:I42 C49:N49 F53:J53 F57:J57 F55:J55 F51:J51 F59:J59 C50:E60 N59 N51 N55 N57 N53 K50:M60">
    <cfRule type="cellIs" priority="3" dxfId="1" operator="equal" stopIfTrue="1">
      <formula>"x"</formula>
    </cfRule>
  </conditionalFormatting>
  <conditionalFormatting sqref="F50:J50 F58:J58 F56:J56 F54:J54 F52:J52 F60:J60 N60 N52 N54 N56 N58 N50">
    <cfRule type="cellIs" priority="4" dxfId="0" operator="equal" stopIfTrue="1">
      <formula>"x"</formula>
    </cfRule>
  </conditionalFormatting>
  <conditionalFormatting sqref="I38:L42 I28:L31 I33:L36 I44:L46 C49:N49 F51:J51 F53:J53 F57:J57 F55:J55 F59:J59 C50:E60 N59 N55 N57 N53 N51 K50:M60">
    <cfRule type="cellIs" priority="2" dxfId="1" operator="equal" stopIfTrue="1">
      <formula>"x"</formula>
    </cfRule>
  </conditionalFormatting>
  <conditionalFormatting sqref="F50:J50 F58:J58 F56:J56 F54:J54 F52:J52 F60:J60 N60 N52 N54 N56 N58 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tabSelected="1" zoomScale="118" zoomScaleNormal="118" zoomScalePageLayoutView="0" workbookViewId="0" topLeftCell="A13">
      <selection activeCell="P23" sqref="P23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7" customFormat="1" ht="11.25">
      <c r="A3" s="188" t="s">
        <v>48</v>
      </c>
      <c r="B3" s="188"/>
      <c r="C3" s="188"/>
      <c r="D3" s="189"/>
      <c r="E3" s="190" t="s">
        <v>45</v>
      </c>
      <c r="F3" s="191"/>
      <c r="G3" s="191"/>
      <c r="H3" s="191"/>
      <c r="I3" s="192"/>
      <c r="J3" s="193" t="s">
        <v>51</v>
      </c>
      <c r="K3" s="193"/>
      <c r="L3" s="193"/>
      <c r="M3" s="193"/>
      <c r="N3" s="194"/>
    </row>
    <row r="4" spans="1:14" s="17" customFormat="1" ht="12.75" customHeight="1">
      <c r="A4" s="65" t="s">
        <v>98</v>
      </c>
      <c r="B4" s="65"/>
      <c r="C4" s="65"/>
      <c r="D4" s="65"/>
      <c r="E4" s="76" t="s">
        <v>97</v>
      </c>
      <c r="F4" s="195"/>
      <c r="G4" s="195"/>
      <c r="H4" s="195"/>
      <c r="I4" s="78"/>
      <c r="J4" s="199"/>
      <c r="K4" s="200"/>
      <c r="L4" s="200"/>
      <c r="M4" s="200"/>
      <c r="N4" s="201"/>
    </row>
    <row r="5" spans="1:14" s="17" customFormat="1" ht="17.25" customHeight="1">
      <c r="A5" s="65"/>
      <c r="B5" s="65"/>
      <c r="C5" s="65"/>
      <c r="D5" s="65"/>
      <c r="E5" s="196"/>
      <c r="F5" s="197"/>
      <c r="G5" s="197"/>
      <c r="H5" s="197"/>
      <c r="I5" s="198"/>
      <c r="J5" s="202"/>
      <c r="K5" s="203"/>
      <c r="L5" s="203"/>
      <c r="M5" s="203"/>
      <c r="N5" s="204"/>
    </row>
    <row r="6" spans="1:14" ht="42" customHeight="1">
      <c r="A6" s="80" t="s">
        <v>46</v>
      </c>
      <c r="B6" s="172"/>
      <c r="C6" s="173" t="s">
        <v>96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1:14" ht="12.75" customHeight="1">
      <c r="A7" s="226" t="s">
        <v>0</v>
      </c>
      <c r="B7" s="227"/>
      <c r="C7" s="232" t="s">
        <v>95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4" ht="12.75" customHeight="1">
      <c r="A8" s="228"/>
      <c r="B8" s="229"/>
      <c r="C8" s="23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</row>
    <row r="9" spans="1:14" ht="12.75" customHeight="1">
      <c r="A9" s="228"/>
      <c r="B9" s="229"/>
      <c r="C9" s="235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</row>
    <row r="10" spans="1:14" ht="12.75" customHeight="1">
      <c r="A10" s="228"/>
      <c r="B10" s="229"/>
      <c r="C10" s="235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</row>
    <row r="11" spans="1:14" ht="12.75" customHeight="1">
      <c r="A11" s="228"/>
      <c r="B11" s="229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</row>
    <row r="12" spans="1:14" ht="12.75" customHeight="1">
      <c r="A12" s="228"/>
      <c r="B12" s="229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</row>
    <row r="13" spans="1:14" ht="12.75" customHeight="1">
      <c r="A13" s="228"/>
      <c r="B13" s="229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</row>
    <row r="14" spans="1:14" ht="12.75" customHeight="1">
      <c r="A14" s="228"/>
      <c r="B14" s="229"/>
      <c r="C14" s="23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</row>
    <row r="15" spans="1:14" ht="12.75" customHeight="1">
      <c r="A15" s="228"/>
      <c r="B15" s="229"/>
      <c r="C15" s="235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</row>
    <row r="16" spans="1:14" ht="12.75" customHeight="1">
      <c r="A16" s="228"/>
      <c r="B16" s="229"/>
      <c r="C16" s="235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</row>
    <row r="17" spans="1:14" ht="12.75" customHeight="1">
      <c r="A17" s="228"/>
      <c r="B17" s="229"/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</row>
    <row r="18" spans="1:14" ht="12.75" customHeight="1">
      <c r="A18" s="228"/>
      <c r="B18" s="229"/>
      <c r="C18" s="23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</row>
    <row r="19" spans="1:14" ht="12.75" customHeight="1">
      <c r="A19" s="230"/>
      <c r="B19" s="231"/>
      <c r="C19" s="238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</row>
    <row r="20" spans="1:14" ht="18.75" customHeight="1">
      <c r="A20" s="186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4"/>
    </row>
    <row r="21" spans="1:14" ht="37.5" customHeight="1">
      <c r="A21" s="25">
        <v>1</v>
      </c>
      <c r="B21" s="104" t="s">
        <v>94</v>
      </c>
      <c r="C21" s="104"/>
      <c r="D21" s="104"/>
      <c r="E21" s="104"/>
      <c r="F21" s="104"/>
      <c r="G21" s="104"/>
      <c r="H21" s="26">
        <v>5</v>
      </c>
      <c r="I21" s="104"/>
      <c r="J21" s="104"/>
      <c r="K21" s="104"/>
      <c r="L21" s="104"/>
      <c r="M21" s="104"/>
      <c r="N21" s="104"/>
    </row>
    <row r="22" spans="1:14" ht="37.5" customHeight="1">
      <c r="A22" s="25">
        <v>2</v>
      </c>
      <c r="B22" s="104" t="s">
        <v>93</v>
      </c>
      <c r="C22" s="104"/>
      <c r="D22" s="104"/>
      <c r="E22" s="104"/>
      <c r="F22" s="104"/>
      <c r="G22" s="104"/>
      <c r="H22" s="26">
        <v>6</v>
      </c>
      <c r="I22" s="104"/>
      <c r="J22" s="104"/>
      <c r="K22" s="104"/>
      <c r="L22" s="104"/>
      <c r="M22" s="104"/>
      <c r="N22" s="104"/>
    </row>
    <row r="23" spans="1:14" ht="37.5" customHeight="1">
      <c r="A23" s="25">
        <v>3</v>
      </c>
      <c r="B23" s="104"/>
      <c r="C23" s="104"/>
      <c r="D23" s="104"/>
      <c r="E23" s="104"/>
      <c r="F23" s="104"/>
      <c r="G23" s="104"/>
      <c r="H23" s="26">
        <v>7</v>
      </c>
      <c r="I23" s="104"/>
      <c r="J23" s="104"/>
      <c r="K23" s="104"/>
      <c r="L23" s="104"/>
      <c r="M23" s="104"/>
      <c r="N23" s="105"/>
    </row>
    <row r="24" spans="1:14" ht="37.5" customHeight="1">
      <c r="A24" s="25">
        <v>4</v>
      </c>
      <c r="B24" s="104"/>
      <c r="C24" s="104"/>
      <c r="D24" s="104"/>
      <c r="E24" s="104"/>
      <c r="F24" s="104"/>
      <c r="G24" s="104"/>
      <c r="H24" s="26">
        <v>8</v>
      </c>
      <c r="I24" s="104"/>
      <c r="J24" s="104"/>
      <c r="K24" s="104"/>
      <c r="L24" s="104"/>
      <c r="M24" s="104"/>
      <c r="N24" s="105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9" t="s">
        <v>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1:14" ht="12.75">
      <c r="A27" s="109" t="s">
        <v>3</v>
      </c>
      <c r="B27" s="110"/>
      <c r="C27" s="110"/>
      <c r="D27" s="110"/>
      <c r="E27" s="110"/>
      <c r="F27" s="110"/>
      <c r="G27" s="110"/>
      <c r="H27" s="110"/>
      <c r="I27" s="157" t="s">
        <v>4</v>
      </c>
      <c r="J27" s="157"/>
      <c r="K27" s="157" t="s">
        <v>5</v>
      </c>
      <c r="L27" s="157"/>
      <c r="M27" s="157" t="s">
        <v>6</v>
      </c>
      <c r="N27" s="164"/>
    </row>
    <row r="28" spans="1:14" ht="12.75">
      <c r="A28" s="158" t="s">
        <v>92</v>
      </c>
      <c r="B28" s="159"/>
      <c r="C28" s="159"/>
      <c r="D28" s="159"/>
      <c r="E28" s="159"/>
      <c r="F28" s="159"/>
      <c r="G28" s="159"/>
      <c r="H28" s="159"/>
      <c r="I28" s="113">
        <v>1</v>
      </c>
      <c r="J28" s="114"/>
      <c r="K28" s="114"/>
      <c r="L28" s="114"/>
      <c r="M28" s="114"/>
      <c r="N28" s="160"/>
    </row>
    <row r="29" spans="1:14" ht="12.75">
      <c r="A29" s="158"/>
      <c r="B29" s="159"/>
      <c r="C29" s="159"/>
      <c r="D29" s="159"/>
      <c r="E29" s="159"/>
      <c r="F29" s="159"/>
      <c r="G29" s="159"/>
      <c r="H29" s="159"/>
      <c r="I29" s="114"/>
      <c r="J29" s="114"/>
      <c r="K29" s="114"/>
      <c r="L29" s="114"/>
      <c r="M29" s="114"/>
      <c r="N29" s="160"/>
    </row>
    <row r="30" spans="1:14" ht="12.75">
      <c r="A30" s="158"/>
      <c r="B30" s="159"/>
      <c r="C30" s="159"/>
      <c r="D30" s="159"/>
      <c r="E30" s="159"/>
      <c r="F30" s="159"/>
      <c r="G30" s="159"/>
      <c r="H30" s="159"/>
      <c r="I30" s="114"/>
      <c r="J30" s="114"/>
      <c r="K30" s="114"/>
      <c r="L30" s="114"/>
      <c r="M30" s="114"/>
      <c r="N30" s="160"/>
    </row>
    <row r="31" spans="1:14" ht="12.75">
      <c r="A31" s="158"/>
      <c r="B31" s="159"/>
      <c r="C31" s="159"/>
      <c r="D31" s="159"/>
      <c r="E31" s="159"/>
      <c r="F31" s="159"/>
      <c r="G31" s="159"/>
      <c r="H31" s="159"/>
      <c r="I31" s="114"/>
      <c r="J31" s="114"/>
      <c r="K31" s="114"/>
      <c r="L31" s="114"/>
      <c r="M31" s="114"/>
      <c r="N31" s="160"/>
    </row>
    <row r="32" spans="1:14" ht="12.75">
      <c r="A32" s="109" t="s">
        <v>7</v>
      </c>
      <c r="B32" s="110"/>
      <c r="C32" s="110"/>
      <c r="D32" s="110"/>
      <c r="E32" s="110"/>
      <c r="F32" s="110"/>
      <c r="G32" s="110"/>
      <c r="H32" s="110"/>
      <c r="I32" s="157" t="s">
        <v>4</v>
      </c>
      <c r="J32" s="157"/>
      <c r="K32" s="157" t="s">
        <v>5</v>
      </c>
      <c r="L32" s="157"/>
      <c r="M32" s="157" t="s">
        <v>6</v>
      </c>
      <c r="N32" s="164"/>
    </row>
    <row r="33" spans="1:14" ht="12.75">
      <c r="A33" s="158" t="s">
        <v>66</v>
      </c>
      <c r="B33" s="159"/>
      <c r="C33" s="159"/>
      <c r="D33" s="159"/>
      <c r="E33" s="159"/>
      <c r="F33" s="159"/>
      <c r="G33" s="159"/>
      <c r="H33" s="159"/>
      <c r="I33" s="114"/>
      <c r="J33" s="114"/>
      <c r="K33" s="114"/>
      <c r="L33" s="114"/>
      <c r="M33" s="114"/>
      <c r="N33" s="160"/>
    </row>
    <row r="34" spans="1:14" ht="12.75">
      <c r="A34" s="158"/>
      <c r="B34" s="159"/>
      <c r="C34" s="159"/>
      <c r="D34" s="159"/>
      <c r="E34" s="159"/>
      <c r="F34" s="159"/>
      <c r="G34" s="159"/>
      <c r="H34" s="159"/>
      <c r="I34" s="114"/>
      <c r="J34" s="114"/>
      <c r="K34" s="114"/>
      <c r="L34" s="114"/>
      <c r="M34" s="114"/>
      <c r="N34" s="160"/>
    </row>
    <row r="35" spans="1:14" ht="12.75">
      <c r="A35" s="158"/>
      <c r="B35" s="159"/>
      <c r="C35" s="159"/>
      <c r="D35" s="159"/>
      <c r="E35" s="159"/>
      <c r="F35" s="159"/>
      <c r="G35" s="159"/>
      <c r="H35" s="159"/>
      <c r="I35" s="114"/>
      <c r="J35" s="114"/>
      <c r="K35" s="114"/>
      <c r="L35" s="114"/>
      <c r="M35" s="114"/>
      <c r="N35" s="160"/>
    </row>
    <row r="36" spans="1:14" ht="12.75">
      <c r="A36" s="158"/>
      <c r="B36" s="159"/>
      <c r="C36" s="159"/>
      <c r="D36" s="159"/>
      <c r="E36" s="159"/>
      <c r="F36" s="159"/>
      <c r="G36" s="159"/>
      <c r="H36" s="159"/>
      <c r="I36" s="114"/>
      <c r="J36" s="114"/>
      <c r="K36" s="114"/>
      <c r="L36" s="114"/>
      <c r="M36" s="114"/>
      <c r="N36" s="160"/>
    </row>
    <row r="37" spans="1:14" ht="12.75">
      <c r="A37" s="109" t="s">
        <v>8</v>
      </c>
      <c r="B37" s="110"/>
      <c r="C37" s="110"/>
      <c r="D37" s="110"/>
      <c r="E37" s="110"/>
      <c r="F37" s="110"/>
      <c r="G37" s="110"/>
      <c r="H37" s="110"/>
      <c r="I37" s="157" t="s">
        <v>4</v>
      </c>
      <c r="J37" s="157"/>
      <c r="K37" s="157" t="s">
        <v>5</v>
      </c>
      <c r="L37" s="157"/>
      <c r="M37" s="157" t="s">
        <v>6</v>
      </c>
      <c r="N37" s="164"/>
    </row>
    <row r="38" spans="1:14" ht="12.75">
      <c r="A38" s="158" t="s">
        <v>49</v>
      </c>
      <c r="B38" s="159"/>
      <c r="C38" s="159"/>
      <c r="D38" s="159"/>
      <c r="E38" s="159"/>
      <c r="F38" s="159"/>
      <c r="G38" s="159"/>
      <c r="H38" s="159"/>
      <c r="I38" s="113">
        <v>1</v>
      </c>
      <c r="J38" s="114"/>
      <c r="K38" s="114"/>
      <c r="L38" s="114"/>
      <c r="M38" s="114"/>
      <c r="N38" s="160"/>
    </row>
    <row r="39" spans="1:14" ht="12.75">
      <c r="A39" s="158"/>
      <c r="B39" s="159"/>
      <c r="C39" s="159"/>
      <c r="D39" s="159"/>
      <c r="E39" s="159"/>
      <c r="F39" s="159"/>
      <c r="G39" s="159"/>
      <c r="H39" s="159"/>
      <c r="I39" s="114"/>
      <c r="J39" s="114"/>
      <c r="K39" s="114"/>
      <c r="L39" s="114"/>
      <c r="M39" s="114"/>
      <c r="N39" s="160"/>
    </row>
    <row r="40" spans="1:14" ht="12.75">
      <c r="A40" s="158"/>
      <c r="B40" s="159"/>
      <c r="C40" s="159"/>
      <c r="D40" s="159"/>
      <c r="E40" s="159"/>
      <c r="F40" s="159"/>
      <c r="G40" s="159"/>
      <c r="H40" s="159"/>
      <c r="I40" s="114"/>
      <c r="J40" s="114"/>
      <c r="K40" s="114"/>
      <c r="L40" s="114"/>
      <c r="M40" s="114"/>
      <c r="N40" s="160"/>
    </row>
    <row r="41" spans="1:14" ht="12.75">
      <c r="A41" s="158"/>
      <c r="B41" s="159"/>
      <c r="C41" s="159"/>
      <c r="D41" s="159"/>
      <c r="E41" s="159"/>
      <c r="F41" s="159"/>
      <c r="G41" s="159"/>
      <c r="H41" s="159"/>
      <c r="I41" s="114"/>
      <c r="J41" s="114"/>
      <c r="K41" s="114"/>
      <c r="L41" s="114"/>
      <c r="M41" s="114"/>
      <c r="N41" s="160"/>
    </row>
    <row r="42" spans="1:14" ht="12.75">
      <c r="A42" s="158"/>
      <c r="B42" s="159"/>
      <c r="C42" s="159"/>
      <c r="D42" s="159"/>
      <c r="E42" s="159"/>
      <c r="F42" s="159"/>
      <c r="G42" s="159"/>
      <c r="H42" s="159"/>
      <c r="I42" s="114"/>
      <c r="J42" s="114"/>
      <c r="K42" s="114"/>
      <c r="L42" s="114"/>
      <c r="M42" s="114"/>
      <c r="N42" s="160"/>
    </row>
    <row r="43" spans="1:14" ht="12.75">
      <c r="A43" s="109" t="s">
        <v>9</v>
      </c>
      <c r="B43" s="110"/>
      <c r="C43" s="110"/>
      <c r="D43" s="110"/>
      <c r="E43" s="110"/>
      <c r="F43" s="110"/>
      <c r="G43" s="110"/>
      <c r="H43" s="110"/>
      <c r="I43" s="157" t="s">
        <v>4</v>
      </c>
      <c r="J43" s="157"/>
      <c r="K43" s="157" t="s">
        <v>5</v>
      </c>
      <c r="L43" s="157"/>
      <c r="M43" s="157" t="s">
        <v>6</v>
      </c>
      <c r="N43" s="164"/>
    </row>
    <row r="44" spans="1:14" ht="12.75">
      <c r="A44" s="158" t="s">
        <v>50</v>
      </c>
      <c r="B44" s="159"/>
      <c r="C44" s="159"/>
      <c r="D44" s="159"/>
      <c r="E44" s="159"/>
      <c r="F44" s="159"/>
      <c r="G44" s="159"/>
      <c r="H44" s="159"/>
      <c r="I44" s="113">
        <v>1</v>
      </c>
      <c r="J44" s="114"/>
      <c r="K44" s="114"/>
      <c r="L44" s="114"/>
      <c r="M44" s="114"/>
      <c r="N44" s="160"/>
    </row>
    <row r="45" spans="1:14" ht="12.75">
      <c r="A45" s="158"/>
      <c r="B45" s="159"/>
      <c r="C45" s="159"/>
      <c r="D45" s="159"/>
      <c r="E45" s="159"/>
      <c r="F45" s="159"/>
      <c r="G45" s="159"/>
      <c r="H45" s="159"/>
      <c r="I45" s="114"/>
      <c r="J45" s="114"/>
      <c r="K45" s="114"/>
      <c r="L45" s="114"/>
      <c r="M45" s="114"/>
      <c r="N45" s="160"/>
    </row>
    <row r="46" spans="1:14" ht="12.75">
      <c r="A46" s="161"/>
      <c r="B46" s="162"/>
      <c r="C46" s="162"/>
      <c r="D46" s="162"/>
      <c r="E46" s="162"/>
      <c r="F46" s="162"/>
      <c r="G46" s="162"/>
      <c r="H46" s="162"/>
      <c r="I46" s="119"/>
      <c r="J46" s="119"/>
      <c r="K46" s="119"/>
      <c r="L46" s="119"/>
      <c r="M46" s="119"/>
      <c r="N46" s="163"/>
    </row>
    <row r="47" spans="1:14" ht="12.75">
      <c r="A47" s="156" t="s">
        <v>10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39.75" customHeight="1">
      <c r="A48" s="157" t="s">
        <v>11</v>
      </c>
      <c r="B48" s="157"/>
      <c r="C48" s="27" t="s">
        <v>12</v>
      </c>
      <c r="D48" s="27" t="s">
        <v>13</v>
      </c>
      <c r="E48" s="27" t="s">
        <v>14</v>
      </c>
      <c r="F48" s="27" t="s">
        <v>15</v>
      </c>
      <c r="G48" s="27" t="s">
        <v>16</v>
      </c>
      <c r="H48" s="27" t="s">
        <v>17</v>
      </c>
      <c r="I48" s="27" t="s">
        <v>18</v>
      </c>
      <c r="J48" s="27" t="s">
        <v>19</v>
      </c>
      <c r="K48" s="27" t="s">
        <v>20</v>
      </c>
      <c r="L48" s="27" t="s">
        <v>21</v>
      </c>
      <c r="M48" s="27" t="s">
        <v>22</v>
      </c>
      <c r="N48" s="27" t="s">
        <v>23</v>
      </c>
    </row>
    <row r="49" spans="1:14" ht="12" customHeight="1" thickBot="1">
      <c r="A49" s="153">
        <f>IF(A21&gt;0,A21,"")</f>
        <v>1</v>
      </c>
      <c r="B49" s="15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" customHeight="1" thickBot="1">
      <c r="A50" s="153"/>
      <c r="B50" s="153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153">
        <f>IF(A22&gt;0,A22,"")</f>
        <v>2</v>
      </c>
      <c r="B51" s="15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153"/>
      <c r="B52" s="15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153">
        <f>IF(A23&gt;0,A23,"")</f>
        <v>3</v>
      </c>
      <c r="B53" s="15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153"/>
      <c r="B54" s="15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153">
        <f>IF(A24&gt;0,A24,"")</f>
        <v>4</v>
      </c>
      <c r="B55" s="15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153"/>
      <c r="B56" s="15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153">
        <f>IF(H21&gt;0,H21,"")</f>
        <v>5</v>
      </c>
      <c r="B57" s="15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153"/>
      <c r="B58" s="15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153">
        <f>IF(H22&gt;0,H22,"")</f>
        <v>6</v>
      </c>
      <c r="B59" s="15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153"/>
      <c r="B60" s="15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4" t="s">
        <v>24</v>
      </c>
      <c r="B62" s="154"/>
      <c r="C62" s="154"/>
      <c r="D62" s="154"/>
      <c r="E62" s="125">
        <v>45473</v>
      </c>
      <c r="F62" s="126"/>
      <c r="G62" s="126"/>
      <c r="H62" s="155" t="s">
        <v>25</v>
      </c>
      <c r="I62" s="155"/>
      <c r="J62" s="155"/>
      <c r="K62" s="155"/>
      <c r="L62" s="125">
        <v>45657</v>
      </c>
      <c r="M62" s="126"/>
      <c r="N62" s="126"/>
    </row>
    <row r="63" spans="1:14" ht="12.75">
      <c r="A63" s="152" t="s">
        <v>26</v>
      </c>
      <c r="B63" s="152"/>
      <c r="C63" s="152"/>
      <c r="D63" s="152"/>
      <c r="E63" s="152"/>
      <c r="F63" s="129">
        <v>0.5</v>
      </c>
      <c r="G63" s="130"/>
      <c r="H63" s="152" t="s">
        <v>26</v>
      </c>
      <c r="I63" s="152"/>
      <c r="J63" s="152"/>
      <c r="K63" s="152"/>
      <c r="L63" s="152"/>
      <c r="M63" s="129">
        <v>1</v>
      </c>
      <c r="N63" s="130"/>
    </row>
    <row r="64" spans="1:14" ht="12.75">
      <c r="A64" s="152" t="s">
        <v>27</v>
      </c>
      <c r="B64" s="152"/>
      <c r="C64" s="152"/>
      <c r="D64" s="152"/>
      <c r="E64" s="152"/>
      <c r="F64" s="130"/>
      <c r="G64" s="130"/>
      <c r="H64" s="152" t="s">
        <v>27</v>
      </c>
      <c r="I64" s="152"/>
      <c r="J64" s="152"/>
      <c r="K64" s="152"/>
      <c r="L64" s="152"/>
      <c r="M64" s="130"/>
      <c r="N64" s="13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7" t="s">
        <v>28</v>
      </c>
      <c r="B66" s="147"/>
      <c r="C66" s="147"/>
      <c r="D66" s="147"/>
      <c r="E66" s="147"/>
      <c r="F66" s="147"/>
      <c r="G66" s="147"/>
      <c r="H66" s="147" t="s">
        <v>28</v>
      </c>
      <c r="I66" s="147"/>
      <c r="J66" s="147"/>
      <c r="K66" s="147"/>
      <c r="L66" s="147"/>
      <c r="M66" s="147"/>
      <c r="N66" s="147"/>
    </row>
    <row r="67" spans="1:14" ht="12.75">
      <c r="A67" s="152" t="s">
        <v>29</v>
      </c>
      <c r="B67" s="152"/>
      <c r="C67" s="132"/>
      <c r="D67" s="132"/>
      <c r="E67" s="132"/>
      <c r="F67" s="132"/>
      <c r="G67" s="132"/>
      <c r="H67" s="152" t="s">
        <v>30</v>
      </c>
      <c r="I67" s="152"/>
      <c r="J67" s="132"/>
      <c r="K67" s="132"/>
      <c r="L67" s="132"/>
      <c r="M67" s="132"/>
      <c r="N67" s="132"/>
    </row>
    <row r="68" spans="1:14" ht="12.75">
      <c r="A68" s="152"/>
      <c r="B68" s="152"/>
      <c r="C68" s="132"/>
      <c r="D68" s="132"/>
      <c r="E68" s="132"/>
      <c r="F68" s="132"/>
      <c r="G68" s="132"/>
      <c r="H68" s="152"/>
      <c r="I68" s="152"/>
      <c r="J68" s="132"/>
      <c r="K68" s="132"/>
      <c r="L68" s="132"/>
      <c r="M68" s="132"/>
      <c r="N68" s="132"/>
    </row>
    <row r="69" spans="1:14" ht="12.75">
      <c r="A69" s="152"/>
      <c r="B69" s="152"/>
      <c r="C69" s="132"/>
      <c r="D69" s="132"/>
      <c r="E69" s="132"/>
      <c r="F69" s="132"/>
      <c r="G69" s="132"/>
      <c r="H69" s="152"/>
      <c r="I69" s="152"/>
      <c r="J69" s="132"/>
      <c r="K69" s="132"/>
      <c r="L69" s="132"/>
      <c r="M69" s="132"/>
      <c r="N69" s="132"/>
    </row>
    <row r="70" spans="1:14" ht="12.75">
      <c r="A70" s="152" t="s">
        <v>31</v>
      </c>
      <c r="B70" s="152"/>
      <c r="C70" s="132"/>
      <c r="D70" s="132"/>
      <c r="E70" s="132"/>
      <c r="F70" s="132"/>
      <c r="G70" s="132"/>
      <c r="H70" s="152" t="s">
        <v>31</v>
      </c>
      <c r="I70" s="152"/>
      <c r="J70" s="132"/>
      <c r="K70" s="132"/>
      <c r="L70" s="132"/>
      <c r="M70" s="132"/>
      <c r="N70" s="132"/>
    </row>
    <row r="71" spans="1:14" ht="12.75">
      <c r="A71" s="152"/>
      <c r="B71" s="152"/>
      <c r="C71" s="132"/>
      <c r="D71" s="132"/>
      <c r="E71" s="132"/>
      <c r="F71" s="132"/>
      <c r="G71" s="132"/>
      <c r="H71" s="152"/>
      <c r="I71" s="152"/>
      <c r="J71" s="132"/>
      <c r="K71" s="132"/>
      <c r="L71" s="132"/>
      <c r="M71" s="132"/>
      <c r="N71" s="132"/>
    </row>
    <row r="72" spans="1:14" ht="12.75">
      <c r="A72" s="152"/>
      <c r="B72" s="152"/>
      <c r="C72" s="132"/>
      <c r="D72" s="132"/>
      <c r="E72" s="132"/>
      <c r="F72" s="132"/>
      <c r="G72" s="132"/>
      <c r="H72" s="152"/>
      <c r="I72" s="152"/>
      <c r="J72" s="132"/>
      <c r="K72" s="132"/>
      <c r="L72" s="132"/>
      <c r="M72" s="132"/>
      <c r="N72" s="132"/>
    </row>
    <row r="73" spans="1:14" ht="12.75">
      <c r="A73" s="147" t="s">
        <v>32</v>
      </c>
      <c r="B73" s="147"/>
      <c r="C73" s="147"/>
      <c r="D73" s="147"/>
      <c r="E73" s="147"/>
      <c r="F73" s="147"/>
      <c r="G73" s="147"/>
      <c r="H73" s="147" t="s">
        <v>32</v>
      </c>
      <c r="I73" s="147"/>
      <c r="J73" s="147"/>
      <c r="K73" s="147"/>
      <c r="L73" s="147"/>
      <c r="M73" s="147"/>
      <c r="N73" s="147"/>
    </row>
    <row r="74" spans="1:14" ht="12.75">
      <c r="A74" s="152" t="s">
        <v>33</v>
      </c>
      <c r="B74" s="152"/>
      <c r="C74" s="132"/>
      <c r="D74" s="132"/>
      <c r="E74" s="132"/>
      <c r="F74" s="132"/>
      <c r="G74" s="132"/>
      <c r="H74" s="152" t="s">
        <v>34</v>
      </c>
      <c r="I74" s="152"/>
      <c r="J74" s="132"/>
      <c r="K74" s="132"/>
      <c r="L74" s="132"/>
      <c r="M74" s="132"/>
      <c r="N74" s="132"/>
    </row>
    <row r="75" spans="1:14" ht="12.75">
      <c r="A75" s="152"/>
      <c r="B75" s="152"/>
      <c r="C75" s="132"/>
      <c r="D75" s="132"/>
      <c r="E75" s="132"/>
      <c r="F75" s="132"/>
      <c r="G75" s="132"/>
      <c r="H75" s="152"/>
      <c r="I75" s="152"/>
      <c r="J75" s="132"/>
      <c r="K75" s="132"/>
      <c r="L75" s="132"/>
      <c r="M75" s="132"/>
      <c r="N75" s="132"/>
    </row>
    <row r="76" spans="1:14" ht="12.75">
      <c r="A76" s="152"/>
      <c r="B76" s="152"/>
      <c r="C76" s="132"/>
      <c r="D76" s="132"/>
      <c r="E76" s="132"/>
      <c r="F76" s="132"/>
      <c r="G76" s="132"/>
      <c r="H76" s="152"/>
      <c r="I76" s="152"/>
      <c r="J76" s="132"/>
      <c r="K76" s="132"/>
      <c r="L76" s="132"/>
      <c r="M76" s="132"/>
      <c r="N76" s="132"/>
    </row>
    <row r="77" spans="1:14" ht="12.75">
      <c r="A77" s="152" t="s">
        <v>35</v>
      </c>
      <c r="B77" s="152"/>
      <c r="C77" s="132"/>
      <c r="D77" s="132"/>
      <c r="E77" s="132"/>
      <c r="F77" s="132"/>
      <c r="G77" s="132"/>
      <c r="H77" s="152" t="s">
        <v>35</v>
      </c>
      <c r="I77" s="152"/>
      <c r="J77" s="132"/>
      <c r="K77" s="132"/>
      <c r="L77" s="132"/>
      <c r="M77" s="132"/>
      <c r="N77" s="132"/>
    </row>
    <row r="78" spans="1:14" ht="12.75">
      <c r="A78" s="152"/>
      <c r="B78" s="152"/>
      <c r="C78" s="132"/>
      <c r="D78" s="132"/>
      <c r="E78" s="132"/>
      <c r="F78" s="132"/>
      <c r="G78" s="132"/>
      <c r="H78" s="152"/>
      <c r="I78" s="152"/>
      <c r="J78" s="132"/>
      <c r="K78" s="132"/>
      <c r="L78" s="132"/>
      <c r="M78" s="132"/>
      <c r="N78" s="132"/>
    </row>
    <row r="79" spans="1:14" ht="12.75">
      <c r="A79" s="152"/>
      <c r="B79" s="152"/>
      <c r="C79" s="132"/>
      <c r="D79" s="132"/>
      <c r="E79" s="132"/>
      <c r="F79" s="132"/>
      <c r="G79" s="132"/>
      <c r="H79" s="152"/>
      <c r="I79" s="152"/>
      <c r="J79" s="132"/>
      <c r="K79" s="132"/>
      <c r="L79" s="132"/>
      <c r="M79" s="132"/>
      <c r="N79" s="13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7" t="s">
        <v>36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29.25" customHeight="1">
      <c r="A82" s="28" t="s">
        <v>37</v>
      </c>
      <c r="B82" s="148" t="s">
        <v>38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50"/>
      <c r="M82" s="151" t="s">
        <v>39</v>
      </c>
      <c r="N82" s="151"/>
    </row>
    <row r="83" spans="1:14" ht="12.75">
      <c r="A83" s="7" t="s">
        <v>85</v>
      </c>
      <c r="B83" s="139" t="s">
        <v>91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  <c r="M83" s="137">
        <v>1</v>
      </c>
      <c r="N83" s="138"/>
    </row>
    <row r="84" spans="1:14" ht="12.75">
      <c r="A84" s="7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1"/>
      <c r="M84" s="137"/>
      <c r="N84" s="138"/>
    </row>
    <row r="85" spans="1:14" ht="12.75">
      <c r="A85" s="7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1"/>
      <c r="M85" s="138"/>
      <c r="N85" s="138"/>
    </row>
    <row r="86" spans="1:14" ht="12.75">
      <c r="A86" s="7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1"/>
      <c r="M86" s="138"/>
      <c r="N86" s="138"/>
    </row>
    <row r="87" spans="1:14" ht="12.75">
      <c r="A87" s="7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1"/>
      <c r="M87" s="138"/>
      <c r="N87" s="138"/>
    </row>
    <row r="88" spans="1:14" ht="12.75">
      <c r="A88" s="7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138"/>
      <c r="N88" s="138"/>
    </row>
    <row r="89" spans="1:14" ht="12.75">
      <c r="A89" s="7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138"/>
      <c r="N89" s="138"/>
    </row>
    <row r="90" spans="1:14" ht="12.75">
      <c r="A90" s="52"/>
      <c r="B90" s="224" t="s">
        <v>47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5">
        <v>1</v>
      </c>
      <c r="N90" s="225"/>
    </row>
    <row r="65443" spans="251:255" ht="12.75">
      <c r="IQ65443" s="24" t="s">
        <v>40</v>
      </c>
      <c r="IR65443" s="24" t="s">
        <v>41</v>
      </c>
      <c r="IS65443" s="24" t="s">
        <v>42</v>
      </c>
      <c r="IT65443" s="24" t="s">
        <v>43</v>
      </c>
      <c r="IU65443" s="24" t="s">
        <v>44</v>
      </c>
    </row>
    <row r="65444" spans="251:255" ht="12.75">
      <c r="IQ65444" s="24" t="e">
        <f>$A$7&amp;#REF!</f>
        <v>#REF!</v>
      </c>
      <c r="IR65444" s="24">
        <f>$A$15</f>
        <v>0</v>
      </c>
      <c r="IS65444" s="24" t="str">
        <f>$B$21&amp;" - "&amp;$B$22&amp;" - "&amp;$B$23&amp;" - "&amp;$B$24&amp;" - "&amp;$I$21&amp;" - "&amp;$I$22&amp;" - "&amp;$I$23&amp;" - "&amp;$I$24</f>
        <v>predisposizione registro cremazione - proposta di deliberazione per l'approvazione -  -  -  -  -  - </v>
      </c>
      <c r="IT65444" s="24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4" t="e">
        <f>#REF!</f>
        <v>#REF!</v>
      </c>
    </row>
  </sheetData>
  <sheetProtection selectLockedCells="1" selectUnlockedCells="1"/>
  <mergeCells count="160"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  <mergeCell ref="J3:N3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Laura Vallese</cp:lastModifiedBy>
  <cp:lastPrinted>2024-02-07T11:30:17Z</cp:lastPrinted>
  <dcterms:created xsi:type="dcterms:W3CDTF">2015-04-24T18:29:32Z</dcterms:created>
  <dcterms:modified xsi:type="dcterms:W3CDTF">2024-02-07T11:31:18Z</dcterms:modified>
  <cp:category/>
  <cp:version/>
  <cp:contentType/>
  <cp:contentStatus/>
</cp:coreProperties>
</file>