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00\areadoc\Ragioneria\DOCUMENTI\DEMIS\SOCIETA' PARTECIPATE E COLLABORATORI PER SITO COMUNALE\"/>
    </mc:Choice>
  </mc:AlternateContent>
  <bookViews>
    <workbookView xWindow="0" yWindow="0" windowWidth="28800" windowHeight="118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Foglio1!$A$206:$L$222</definedName>
  </definedNames>
  <calcPr calcId="152511"/>
</workbook>
</file>

<file path=xl/calcChain.xml><?xml version="1.0" encoding="utf-8"?>
<calcChain xmlns="http://schemas.openxmlformats.org/spreadsheetml/2006/main">
  <c r="F133" i="1" l="1"/>
  <c r="F69" i="1"/>
  <c r="F105" i="1"/>
</calcChain>
</file>

<file path=xl/sharedStrings.xml><?xml version="1.0" encoding="utf-8"?>
<sst xmlns="http://schemas.openxmlformats.org/spreadsheetml/2006/main" count="674" uniqueCount="533">
  <si>
    <t>(ai sensi dell'art. 53 comma 14 del D.LGS. N. 165/2001)</t>
  </si>
  <si>
    <t>oggetto incarico</t>
  </si>
  <si>
    <t>atto conferimento</t>
  </si>
  <si>
    <t>data inizio incarico</t>
  </si>
  <si>
    <t>data fine incarico</t>
  </si>
  <si>
    <t>compenso previsto</t>
  </si>
  <si>
    <t>denominazione</t>
  </si>
  <si>
    <t>ditta PRO.TEC.O</t>
  </si>
  <si>
    <t>redazione piano particolareggiato del capoluogo</t>
  </si>
  <si>
    <t>det. N. 319 del 18/12/2008</t>
  </si>
  <si>
    <t>ORTOTEATRO</t>
  </si>
  <si>
    <t>corso tecniche teatrali</t>
  </si>
  <si>
    <t>det. N. 304 del 04/12/2008</t>
  </si>
  <si>
    <t>dott.ssa GIACOMINI GIOVANNA</t>
  </si>
  <si>
    <t>Corso progetto lettura e scrittura creativa</t>
  </si>
  <si>
    <t>det. N. 302 del 03/12/2008</t>
  </si>
  <si>
    <t>arch. TOME' WALLY</t>
  </si>
  <si>
    <t>perizia suppletiva e di variante manutenzione straordinaria "Villa Rebecca"</t>
  </si>
  <si>
    <t>det. N. 270 del 22/10/2008</t>
  </si>
  <si>
    <t>dott.ssa DE GASPARI SARA</t>
  </si>
  <si>
    <t>animazione alla lettura in biblioteca</t>
  </si>
  <si>
    <t>det. N. 253 del 02/10/2008</t>
  </si>
  <si>
    <t>laboratorio analisi chimiche dott. A. GIUSTO</t>
  </si>
  <si>
    <t>monitoraggio ambientale ricerca fibre di amianto nel magazzino comunale</t>
  </si>
  <si>
    <t>det. N. 193 del 15/07/2008</t>
  </si>
  <si>
    <t>prelievi e analisi sedimenti da fossato</t>
  </si>
  <si>
    <t>det. N. 185 del 07/07/2008</t>
  </si>
  <si>
    <t>analisi copertura eternit magazzino comunale</t>
  </si>
  <si>
    <t>det. N. 183 del 03/07/2008</t>
  </si>
  <si>
    <t>ditta STUDIO TRE ingegneri associati</t>
  </si>
  <si>
    <t>det. N. 172 del 16/06/2008</t>
  </si>
  <si>
    <t>perizia suppletiva e di variante rotatoria incrocio via roma via soldati via callunga</t>
  </si>
  <si>
    <t>avv. Guido Masutti</t>
  </si>
  <si>
    <t>giudizio presso il tribunale civile di Roma da Industria e Finanza spa</t>
  </si>
  <si>
    <t>det. N. 153 del 29/05/2008</t>
  </si>
  <si>
    <t>prof. Carlo Duso</t>
  </si>
  <si>
    <t>conferenza su i "fitofagi della vite"</t>
  </si>
  <si>
    <t>det. N. 63 del 07/03/2008</t>
  </si>
  <si>
    <t>studio BRICOLO FALSARELLA</t>
  </si>
  <si>
    <t>redazione progetto preliminare e definitivo lavori di ristrutturazione palazzo municipale</t>
  </si>
  <si>
    <t>det. N. 57 del 03/03/2008</t>
  </si>
  <si>
    <t>det. N. 47 del 22/02/2008</t>
  </si>
  <si>
    <t>ditta ZANINOTTO ENGINEERING sas</t>
  </si>
  <si>
    <t>incarico responsabile servizio prevenzione e protezione ai sensi del d.lgs. 626/94 anno 2008</t>
  </si>
  <si>
    <t>det. N. 345 del 13/12/2007</t>
  </si>
  <si>
    <t>dr. Fabio Via</t>
  </si>
  <si>
    <t>incarico programma sanitario 2008</t>
  </si>
  <si>
    <t>det. N. 195 del 16/07/2008</t>
  </si>
  <si>
    <t xml:space="preserve">parere legale </t>
  </si>
  <si>
    <t>ING. EUGENIO RUSALEN</t>
  </si>
  <si>
    <t>prove penetrometriche</t>
  </si>
  <si>
    <t>det. N. 41 del 13/01/2009</t>
  </si>
  <si>
    <t>CAUDURO ATTILIA</t>
  </si>
  <si>
    <t>progetto educazione alimentare</t>
  </si>
  <si>
    <t>det. N. 13 del 27/01/2009</t>
  </si>
  <si>
    <t>dott. BIASI WALTER</t>
  </si>
  <si>
    <t>conferenza su "tecniche di gestione dei vigneti"</t>
  </si>
  <si>
    <t>det. N. 56 del 23/03/2009</t>
  </si>
  <si>
    <t>ing. LUCIO ZANINOTTO</t>
  </si>
  <si>
    <t>responsabile esterno servizio prevenzione e protezione</t>
  </si>
  <si>
    <t>det. N. 91 del 14/04/2009</t>
  </si>
  <si>
    <t>dott.ssa LORENZON MARTINA</t>
  </si>
  <si>
    <t>det. N. 110 del 30/04/2009</t>
  </si>
  <si>
    <t xml:space="preserve">ELENCO CONSULENTI, COLLABORATORI ESTERNI </t>
  </si>
  <si>
    <t>CENTRO STUDI EVOLUTION</t>
  </si>
  <si>
    <t>incarico di effettuare la conferenza sul bullismo</t>
  </si>
  <si>
    <t>det.N. 154 del 02/07/2009</t>
  </si>
  <si>
    <t>Gruppo ALCUNI</t>
  </si>
  <si>
    <t>inarico di effettuare due rappresentazione teatrali</t>
  </si>
  <si>
    <t>det. N. 155 del 08/07/2009</t>
  </si>
  <si>
    <t>diita TEKNO BLOK Srl</t>
  </si>
  <si>
    <t>incarico di perizia suppletiva relativa alla costruzione spogliatoio</t>
  </si>
  <si>
    <t>det. N. 199 del 09/09/2009</t>
  </si>
  <si>
    <t>Sig.ra CADAURO ATTILIA</t>
  </si>
  <si>
    <t>incarico di effettuare un corso di educazione ambientale</t>
  </si>
  <si>
    <t>det. N. 211 del 23/09/2009</t>
  </si>
  <si>
    <t>Ass. CULTURALE POLIMNIA</t>
  </si>
  <si>
    <t>det. N. 232 del 21/10/2009</t>
  </si>
  <si>
    <t>sett. 2009</t>
  </si>
  <si>
    <t>giu. 2010</t>
  </si>
  <si>
    <t>compagnia teatrale Walter Broggioni</t>
  </si>
  <si>
    <t>incarico di messa in atto spettacolo "Pirù Pirù"</t>
  </si>
  <si>
    <t>det. N. 235 del 21/10/2009</t>
  </si>
  <si>
    <t>sig. DE CARLO RICCARDO</t>
  </si>
  <si>
    <t>incarico di effettuare una serata sul pittore Gino Rossi</t>
  </si>
  <si>
    <t>det. N. 251 del 19/11/2009</t>
  </si>
  <si>
    <t>incarico di progettazione impianto illuminazione pubblica</t>
  </si>
  <si>
    <t>det. N. 258 del 25/11/2009</t>
  </si>
  <si>
    <t>incarico di effettuare attività di Animazione alla lettura</t>
  </si>
  <si>
    <t>Studio Albertin &amp; Company Srl</t>
  </si>
  <si>
    <t>Compagnia teatrale "la Goldoniana"</t>
  </si>
  <si>
    <t>rappresentazione teatrale "una delle ultime sere di Carnovale"</t>
  </si>
  <si>
    <t>det. N. 10 del 21/01/2010</t>
  </si>
  <si>
    <t>corso educazione all'immagine</t>
  </si>
  <si>
    <t>det. N. 30 del 09/02/2010</t>
  </si>
  <si>
    <t>ASSOCIAZIONE "IL GERMOGLIO"</t>
  </si>
  <si>
    <t>attività di animazione durante la festa di carnevale</t>
  </si>
  <si>
    <t>det. N. 31 del 11/02/2010</t>
  </si>
  <si>
    <t>compagnia teatrale "GLI ALCUNI"</t>
  </si>
  <si>
    <t>rassegna teatrale estiva</t>
  </si>
  <si>
    <t>det. N. 39 del 03/03/2010</t>
  </si>
  <si>
    <t>04/072010</t>
  </si>
  <si>
    <t>ing. Michele Pinna</t>
  </si>
  <si>
    <t xml:space="preserve">perizia statica sull'immobile scuole medie </t>
  </si>
  <si>
    <t>det. N. 46 del 04/03/2010</t>
  </si>
  <si>
    <t>geom. Stefano Luzzu</t>
  </si>
  <si>
    <t>rilievi plano altimetrici lungo tratti di fosso</t>
  </si>
  <si>
    <t>det. N. 62 del 25/03/2011</t>
  </si>
  <si>
    <t>De Carlo Sante</t>
  </si>
  <si>
    <t xml:space="preserve">accompagnatore gruppo anziani soggiorno climatico </t>
  </si>
  <si>
    <t>det. N. 84 del 23/04/2010</t>
  </si>
  <si>
    <t>Gam Informatica S.r.l.</t>
  </si>
  <si>
    <t>redazione piano protezione civile comunale</t>
  </si>
  <si>
    <t>det. N. 87 del 26/04/2010</t>
  </si>
  <si>
    <t>incarico programma sanitario 2010</t>
  </si>
  <si>
    <t>det. N. 88 del 27/04/2010</t>
  </si>
  <si>
    <t>associaz. Culturale "Flash forward company"</t>
  </si>
  <si>
    <t>laboratorio teatrale</t>
  </si>
  <si>
    <t>det. N. 104 del 13/05/2010</t>
  </si>
  <si>
    <t>prof. Sartori Silvano</t>
  </si>
  <si>
    <t>corso di disegno pittorico</t>
  </si>
  <si>
    <t>assoc. Culturale Polimnia</t>
  </si>
  <si>
    <t>det. N. 112 del 26/05/2010</t>
  </si>
  <si>
    <t>studio Tre</t>
  </si>
  <si>
    <t>progettazione definitiva esecutiva percorso ciclo pedonale di collegamento tra Campodipietra e il cimitero</t>
  </si>
  <si>
    <t>det. N. 129 del 24/06/2010</t>
  </si>
  <si>
    <t>dott. Giuliacci Andrea</t>
  </si>
  <si>
    <t>conferenza "clima e salute"</t>
  </si>
  <si>
    <t>det. N. 138 del 06/07/2010</t>
  </si>
  <si>
    <t xml:space="preserve">gestione progetto giovani </t>
  </si>
  <si>
    <t>det. N. 146 del 23/07/2010</t>
  </si>
  <si>
    <t>corso di animazione alla lettura per genitori</t>
  </si>
  <si>
    <t>det. N. 156 del 16/08/2010</t>
  </si>
  <si>
    <t>det. N. 182 del 23/09/2010</t>
  </si>
  <si>
    <t>dott.ssa Casonato Elena</t>
  </si>
  <si>
    <t>progetto centro giovani</t>
  </si>
  <si>
    <t>det. N. 189 del 30/09/2010</t>
  </si>
  <si>
    <t>dott.ssa Zanetti Angela</t>
  </si>
  <si>
    <t>letture animate presso la Biblioteca</t>
  </si>
  <si>
    <t>det. N. 198 del 07/10/2010</t>
  </si>
  <si>
    <t>det. N. 201 del 19/10/2010</t>
  </si>
  <si>
    <t>geom. Stefano Bellinaso</t>
  </si>
  <si>
    <t>redazione fraz., tipo mappale e accatast. Immobile via Europa</t>
  </si>
  <si>
    <t>det. N. 205 del 22/10/2010</t>
  </si>
  <si>
    <t>corso di educazione all'immagine</t>
  </si>
  <si>
    <t>det. N. 206 del 26/10/2010</t>
  </si>
  <si>
    <t>assoc. Culturale "questa nave"</t>
  </si>
  <si>
    <t>spettacolo teatrale</t>
  </si>
  <si>
    <t>det. N. 208 del 28/10/2010</t>
  </si>
  <si>
    <t>dott.ssa Senno Lara</t>
  </si>
  <si>
    <t>conferenze previste nel progetto "essere genitori oggi"</t>
  </si>
  <si>
    <t>det. N. 210 del 28/10/2010</t>
  </si>
  <si>
    <t>coop. "il sestante"</t>
  </si>
  <si>
    <t>progetto "spazio di ascolto" nella scuola secondaria di 1° grado</t>
  </si>
  <si>
    <t>det. N. 218 del 05/11/2010</t>
  </si>
  <si>
    <t>coop. "Comunica"</t>
  </si>
  <si>
    <t>progetto "centro giovani"</t>
  </si>
  <si>
    <t>det. N. 250 del 23/12/2010</t>
  </si>
  <si>
    <t>redazione/aggiornamento del piano di protezione civile comunale</t>
  </si>
  <si>
    <t>det. N. 251 del 24/12/2010</t>
  </si>
  <si>
    <t>animazione durante la festa di carnevale</t>
  </si>
  <si>
    <t>reading letterario musicale del 04 marzo 2011</t>
  </si>
  <si>
    <t>ZANARDO CINZIA</t>
  </si>
  <si>
    <t>reading "una memoria sofferta" in occasione dell'Unità d'Italia</t>
  </si>
  <si>
    <t>POLESEL CARMELO</t>
  </si>
  <si>
    <t>corso di fotografia</t>
  </si>
  <si>
    <t>det.n. 97 del 12/04/2011</t>
  </si>
  <si>
    <t>geom. Bellinaso Stefano - arch. Manzato Antonio - studio Erreviemme</t>
  </si>
  <si>
    <t>progettazione del progetto preliminare, definitivo ed esecutivo per la costruzione di un nuovo edificio ad uso cucine per l’associazione Pro Loco di Salgareda</t>
  </si>
  <si>
    <t>direzione lavori di realizzazione percorso ciclo pedonale nella frazione di Campodipietra</t>
  </si>
  <si>
    <t>incarico programma sanitario anno 2011</t>
  </si>
  <si>
    <t>centri estivi 2011</t>
  </si>
  <si>
    <t xml:space="preserve">DE CARLO SANTE </t>
  </si>
  <si>
    <t xml:space="preserve">CASONATO ELENA </t>
  </si>
  <si>
    <t>progetto giovani estate 2011</t>
  </si>
  <si>
    <t>animazione festa inizio anno scolastico Vigonovo</t>
  </si>
  <si>
    <t xml:space="preserve">Ing. ZANINOTTO LUCIO </t>
  </si>
  <si>
    <t xml:space="preserve">responsabile esterno della sicurezza prevenzione e protezione </t>
  </si>
  <si>
    <t>animazione centro giovani 2011</t>
  </si>
  <si>
    <t xml:space="preserve">CAUDURO ATTILIA </t>
  </si>
  <si>
    <t>corso di educazione all' immagine in biblioteca</t>
  </si>
  <si>
    <t xml:space="preserve">assoc. culturale POLIMNIA </t>
  </si>
  <si>
    <t xml:space="preserve">attività animazione alla lettura in biblioteca </t>
  </si>
  <si>
    <t xml:space="preserve">BIASOTTO LARA </t>
  </si>
  <si>
    <t xml:space="preserve">corso di recupero pomeridiano in biblioteca </t>
  </si>
  <si>
    <t xml:space="preserve">BELLINASO STEFANO </t>
  </si>
  <si>
    <t>redazione frazionamento ed accatastamento immobile in via Europa</t>
  </si>
  <si>
    <t xml:space="preserve">assoc. culturale LA LUNA AL GUINZAGLIO </t>
  </si>
  <si>
    <t>rappresentazione teatrale "Clown in viaggio"</t>
  </si>
  <si>
    <t xml:space="preserve">coop. sociale IL SESTANTE </t>
  </si>
  <si>
    <t xml:space="preserve">progetto "spazio ascolto" presso la scuola secondaria di primo grado </t>
  </si>
  <si>
    <t>ZUCCHETTA ANDREA</t>
  </si>
  <si>
    <t>compenso commissione collaudo impianto distribuzione carburanti</t>
  </si>
  <si>
    <t xml:space="preserve">CARLESSO BRUNO </t>
  </si>
  <si>
    <t>DE NAPOLI MAURIZIO</t>
  </si>
  <si>
    <t>MAZZARIOL LORENA</t>
  </si>
  <si>
    <t>GOLA NICOLETTA</t>
  </si>
  <si>
    <t xml:space="preserve">MARITAN MARIA CONSUELO </t>
  </si>
  <si>
    <t xml:space="preserve">incontri formativi per i genitori presso scuola infanzia </t>
  </si>
  <si>
    <t xml:space="preserve">FA.BRIC. BRICOLO - FALSARELLA </t>
  </si>
  <si>
    <t xml:space="preserve">progettazione lavori di realizzazione nuova sala polivalente </t>
  </si>
  <si>
    <t>coop. "IL SESTANTE"</t>
  </si>
  <si>
    <t>coop. "COMUNICA"</t>
  </si>
  <si>
    <t>STUDIO TRE</t>
  </si>
  <si>
    <t>SPINAZZE' MAURO</t>
  </si>
  <si>
    <t>assoc. culturale "POLIMNIA"</t>
  </si>
  <si>
    <t>dott. FABIO VIA</t>
  </si>
  <si>
    <t>coop "COMUNICA"</t>
  </si>
  <si>
    <t>ing. MARTINO SCARAMEL</t>
  </si>
  <si>
    <t>det. n. 37 del 16/02/2011</t>
  </si>
  <si>
    <t>det. n. 48 del 24/02/2011</t>
  </si>
  <si>
    <t>det. n. 49 del 25/02/2011</t>
  </si>
  <si>
    <t>det. n. 55 del 02/03/2011</t>
  </si>
  <si>
    <t>det. n. 61 del 09/03/2011</t>
  </si>
  <si>
    <t>det. n. 64 del 14/03/2011</t>
  </si>
  <si>
    <t>det. n. 84 del 31/03/2011</t>
  </si>
  <si>
    <t>det. n. 86 del 04/04/2011</t>
  </si>
  <si>
    <t>det. n. 100 del 13/04/2011</t>
  </si>
  <si>
    <t>det. n.132 del 10/05/2011</t>
  </si>
  <si>
    <t>det. n. 135 del 11/05/2011</t>
  </si>
  <si>
    <t>det. n. 161 del 03/06/2011</t>
  </si>
  <si>
    <t xml:space="preserve">det. n. 166 del 08/06/2011            </t>
  </si>
  <si>
    <t>det. n. 168 del 10/06/2011</t>
  </si>
  <si>
    <t>det. n. 181 del 28/06/2011</t>
  </si>
  <si>
    <t>det. n. 215 del 11/08/2011</t>
  </si>
  <si>
    <t>det. n. 232 del 02/09/2011</t>
  </si>
  <si>
    <t>det. n. 250 del 16/09/2011</t>
  </si>
  <si>
    <t>det. n. 275 del 05/10/2011</t>
  </si>
  <si>
    <t>det. n. 283 del 17/10/2011</t>
  </si>
  <si>
    <t>det. n. 284 del 19/10/2011</t>
  </si>
  <si>
    <t>det. n. 290 del 24/10/2011</t>
  </si>
  <si>
    <t>det. n. 306 del 08/11/2011</t>
  </si>
  <si>
    <t>det. n. 323 del 17/11/2011</t>
  </si>
  <si>
    <t>det. n. 349 del 14/12/2011</t>
  </si>
  <si>
    <t>det. n. 363 del 28/12/2011</t>
  </si>
  <si>
    <t>det. n. 369 del 30/12/2011</t>
  </si>
  <si>
    <t>det. n. 376 del 31/12/2011</t>
  </si>
  <si>
    <t>in data</t>
  </si>
  <si>
    <t>liquidati €</t>
  </si>
  <si>
    <t>frazionamento aree lavori percorso ciclo pedonale CB CP</t>
  </si>
  <si>
    <t>det. N. 9 del 12/01/2012</t>
  </si>
  <si>
    <t>ASSOCIAZIONE CULTURALE "IL CARRO DI TESPI"</t>
  </si>
  <si>
    <t>rappresentazione teatrale</t>
  </si>
  <si>
    <t>det. N. 29 del 25/01/2012</t>
  </si>
  <si>
    <t>LABORATORIO ANALISI CHIMICHE DOTT. A. GIUSTO SERVIZI AMBIENTE</t>
  </si>
  <si>
    <t>det. N. 31 del 27/01/2012</t>
  </si>
  <si>
    <t xml:space="preserve">analisi acque reflue </t>
  </si>
  <si>
    <t>direzione lavori costruzione magazzino comunale</t>
  </si>
  <si>
    <t>det. N. 45 del 06/02/2012</t>
  </si>
  <si>
    <t>ING. CARLO PESCE</t>
  </si>
  <si>
    <t>collaudo passerella pista ciclabile</t>
  </si>
  <si>
    <t>det. N. 71 del 29/02/2012</t>
  </si>
  <si>
    <t>NOTAIO DALL'ARMI GIOVANNI BATTISTA</t>
  </si>
  <si>
    <t>parcella vendita casa parrocchiale</t>
  </si>
  <si>
    <t>det. N. 76 del 01/03/2012</t>
  </si>
  <si>
    <t>corso di educazione all'immagine scuola primaria</t>
  </si>
  <si>
    <t>det. N. 91 del 15/03/2012</t>
  </si>
  <si>
    <t>STUDIO ASSOCIATO INGEGNERIA ACUSTICAMENTE</t>
  </si>
  <si>
    <t>det. N. 164 del 29/05/2012</t>
  </si>
  <si>
    <t>SISTEMA SICUREZZA SNC</t>
  </si>
  <si>
    <t>responsabile esterno servizio di prevenzione e protezione ai sensi D. Lgs. 81/2008</t>
  </si>
  <si>
    <t>det.n. 167 del 31/05/2012</t>
  </si>
  <si>
    <t>VISENTIN MARA</t>
  </si>
  <si>
    <t>accompagnatrice soggiorni climatici</t>
  </si>
  <si>
    <t>det. N. 169 del 31/05/2012</t>
  </si>
  <si>
    <t>COOPERATIVA COMUNICA</t>
  </si>
  <si>
    <t>centri estivi 2012</t>
  </si>
  <si>
    <t>det. N. 174 del 05/06/2012</t>
  </si>
  <si>
    <t>COMPAGNIA TEATRALE GLI ALCUNI</t>
  </si>
  <si>
    <t>rappresentazioni teatrali estive</t>
  </si>
  <si>
    <t>det. N. 177 del 07/06/2012</t>
  </si>
  <si>
    <t>GEOM. LUCA RORATO</t>
  </si>
  <si>
    <t>accatastamento fabbricati comunali</t>
  </si>
  <si>
    <t>det. N. 184 del 14/06/2012</t>
  </si>
  <si>
    <t>direzione lavori costruzione sala polivalente</t>
  </si>
  <si>
    <t>det. N. 192 del 21/06/2012</t>
  </si>
  <si>
    <t>ING. BRUNELLO NICOLINO</t>
  </si>
  <si>
    <t>PANONTIN MAURA</t>
  </si>
  <si>
    <t>progetto giovani</t>
  </si>
  <si>
    <t>det. N. 196 del 26/06/2012</t>
  </si>
  <si>
    <t>piano comunale classificazione acustica</t>
  </si>
  <si>
    <t>ING. SCARAMEL MARTINO</t>
  </si>
  <si>
    <t>collaudo statico sala polivalente</t>
  </si>
  <si>
    <t>det. N. 208 del 10/07/2012</t>
  </si>
  <si>
    <t>ASS. NOVARTBAROQUEENSEMBLE</t>
  </si>
  <si>
    <t>reading musicale in casa Parise</t>
  </si>
  <si>
    <t>det.n. 239 del 7/08/2012</t>
  </si>
  <si>
    <t>incarico programma sanitario anno 2012</t>
  </si>
  <si>
    <t>det. N. 261 del 11/09/2012</t>
  </si>
  <si>
    <t>ING. BOZZETTO CESARE</t>
  </si>
  <si>
    <t>commiss. Vigilanza pubblico spettacolo</t>
  </si>
  <si>
    <t>det. N. 274 del 17/09/2012</t>
  </si>
  <si>
    <t>conferenza disegno infantile</t>
  </si>
  <si>
    <t>det. N. 279 del 25/09/2012</t>
  </si>
  <si>
    <t>PROF. BARIN CARLO</t>
  </si>
  <si>
    <t>costituzione usufrutto</t>
  </si>
  <si>
    <t>det. N. 289 del 3/10/2012</t>
  </si>
  <si>
    <t>AVV. ALVISE TOMMASEO PONZETTA</t>
  </si>
  <si>
    <t>difesa Ente ricorso anagrafe</t>
  </si>
  <si>
    <t>det. N. 287 del 3/10/2012</t>
  </si>
  <si>
    <t>COOPERATIVA IL SESTANTE</t>
  </si>
  <si>
    <t>progetto spazio ascolto scuola media</t>
  </si>
  <si>
    <t>det. N. 303 del 23/10/2012</t>
  </si>
  <si>
    <t>det. n. 320 del 14/11/2012</t>
  </si>
  <si>
    <t>GUIDOTTI MASSIMILIANO</t>
  </si>
  <si>
    <t>ASSOC. CULTURALE "LA MAISON DU THEATRE"</t>
  </si>
  <si>
    <t>laboratorio educazione all'immagine</t>
  </si>
  <si>
    <t>det. N. 330 del 22/11/2012</t>
  </si>
  <si>
    <t>det. N. 338 del 27/11/2012</t>
  </si>
  <si>
    <t>ASS. CULTURALE POLIMNIA</t>
  </si>
  <si>
    <t>animazione alla lettura</t>
  </si>
  <si>
    <t>det. N. 337 del 27/11/2012</t>
  </si>
  <si>
    <t>DOTT. VIAN EDOARDO</t>
  </si>
  <si>
    <t>conferenze per genitori</t>
  </si>
  <si>
    <t>det. N. 368 del 28/12/2012</t>
  </si>
  <si>
    <t>centro giovani</t>
  </si>
  <si>
    <t>det. N. 369 del 28/12/2012</t>
  </si>
  <si>
    <t>ING. EUGENIO LUZZU</t>
  </si>
  <si>
    <t>collaudo nuovo magazzino comunale</t>
  </si>
  <si>
    <t>det. N. 39 del 18/02/2013</t>
  </si>
  <si>
    <t>det. N. 62 del 05/03/2013</t>
  </si>
  <si>
    <t>frazionamento e accatastamento nuovo magazzino comunale</t>
  </si>
  <si>
    <t>det. N. 76 del 12/03/2013</t>
  </si>
  <si>
    <t>ARCH. LUIGINO COVRE</t>
  </si>
  <si>
    <t>censimento edifici strategici in zona sismica</t>
  </si>
  <si>
    <t>det. N. 80 del 12/03/2013</t>
  </si>
  <si>
    <t>piano recupero viale europa e frazionamento aree</t>
  </si>
  <si>
    <t>det. N. 109 del 17/04/2013</t>
  </si>
  <si>
    <t xml:space="preserve">ARCH. STEFANO ZANUTTO </t>
  </si>
  <si>
    <t>ARCH. ELLEN VISINTIN</t>
  </si>
  <si>
    <t>perizia suppletiva di variante nuova sala polivalente</t>
  </si>
  <si>
    <t>det. N. 120 del 29/04/2013</t>
  </si>
  <si>
    <t>det. N. 126 del 09/05/2013</t>
  </si>
  <si>
    <t>det. N. 165 del 01/07/2013</t>
  </si>
  <si>
    <t>readazione perizia suppletiva e progettazione e direzione lavori opere di completamento sala polivalente</t>
  </si>
  <si>
    <t>det. N. 168 del 01/07/2013</t>
  </si>
  <si>
    <t>det. N. 178 del 10/07/2013</t>
  </si>
  <si>
    <t>centri estivi 2013</t>
  </si>
  <si>
    <t>det. N. 189 del 22/07/2013</t>
  </si>
  <si>
    <t>aggiornamento catastale fabbricati vari</t>
  </si>
  <si>
    <t>det. N. 224 del 04/09/2013</t>
  </si>
  <si>
    <t>DOTT. AGRONOMO PAOLO ZILIOTTO</t>
  </si>
  <si>
    <t>ARCH. ROBERTO PESCAROLLO</t>
  </si>
  <si>
    <t>progettazione "piave live"</t>
  </si>
  <si>
    <t>det. N. 229 del 12/09/2013</t>
  </si>
  <si>
    <t>incarico programma sanitario anno 2013</t>
  </si>
  <si>
    <t>det. N. 245 del 24/09/2013</t>
  </si>
  <si>
    <t>det. N. 302 del 13/11/2013</t>
  </si>
  <si>
    <t>det. N. 305 del 20/11/2013</t>
  </si>
  <si>
    <t>det. N. 308 del 21/11/2013</t>
  </si>
  <si>
    <t>det. N. 356 del 27/12/2013</t>
  </si>
  <si>
    <t>AVV. GIOVANNA BERTI</t>
  </si>
  <si>
    <t>spese legali per ricorso</t>
  </si>
  <si>
    <t>det. N. 357 del 27/12/2013</t>
  </si>
  <si>
    <t>animazione festa carnevale</t>
  </si>
  <si>
    <t>det. N. 47 del 27/02/2014</t>
  </si>
  <si>
    <t>ASS. CULTURALE ZONA FRANCA c.f. 94141940265</t>
  </si>
  <si>
    <t>SISTEMA SICUREZZA SNC c.f. 04268070267</t>
  </si>
  <si>
    <t>responsabile esterno prevenzione e protezione</t>
  </si>
  <si>
    <t>det.n. 68 del 12/03/2014</t>
  </si>
  <si>
    <t>progetti festa primavera</t>
  </si>
  <si>
    <t>det. N. 105 del 04/04/2014</t>
  </si>
  <si>
    <t>integrazione redazione piano particolareggiato</t>
  </si>
  <si>
    <t>det. N. 369 del 31/12/2013</t>
  </si>
  <si>
    <t>conferenza su prevenzione abuso minorile</t>
  </si>
  <si>
    <t>det. N. 133 del 08/05/2014</t>
  </si>
  <si>
    <t>DOTT. MIOTTO MAURIZIO c.f. MTTMRZ59A02H706H</t>
  </si>
  <si>
    <t>integrazione completamento lavori nuova sala polivalente</t>
  </si>
  <si>
    <t>det.n. 169 del 05/06/2014</t>
  </si>
  <si>
    <t>det. N. 187 del 21/06/2014</t>
  </si>
  <si>
    <t>ING. BRUNELLO NICOLINO c.f. BRNNLN52P27H131K</t>
  </si>
  <si>
    <t>COMPAGNIA TEATRALE GLI ALCUNI c.f. 01117590263</t>
  </si>
  <si>
    <t>ASSOCIAZIONE CULTURALE TEATRO STRAPPATO c.f. G73741423</t>
  </si>
  <si>
    <t>centri estivi</t>
  </si>
  <si>
    <t>det. N. 188 del 21/06/2014</t>
  </si>
  <si>
    <t>COOPERATIVA COMUNICA c.f. 03715800268</t>
  </si>
  <si>
    <t>GEOM. LUCA RORATO c.f. RRTLCU75M06F770E</t>
  </si>
  <si>
    <t>aggiornamento catastale fabbricati uff. polizia locale</t>
  </si>
  <si>
    <t>det. N. 191 del 24/06/2014</t>
  </si>
  <si>
    <t>ASS. CULTURALE POLIMNIA P.I. 03922470277</t>
  </si>
  <si>
    <t>det. N. 252 del 17/09/2014</t>
  </si>
  <si>
    <t xml:space="preserve">CAUDURO ATTILIA CF CDRTTL53R66M118H  
</t>
  </si>
  <si>
    <t>COOPERATIVA IL SESTANTE P.I. 02157480266</t>
  </si>
  <si>
    <t>det. N. 285 del 24/10/2014</t>
  </si>
  <si>
    <t>BATTILANA ING. MARCO BTTMRC72A09H501M 03608690263</t>
  </si>
  <si>
    <t>collaudo amministrativo nuova sala polivalente</t>
  </si>
  <si>
    <t>det. N. 294 del 12/11/2014</t>
  </si>
  <si>
    <t>dott. FABIO VIA VIAFBA59H12B157O P. IVA 03185420266</t>
  </si>
  <si>
    <t>det. N. 304 del 25/11/2014</t>
  </si>
  <si>
    <t>STUDIO LEGALE BORELLA 01959770262</t>
  </si>
  <si>
    <t>difesa ente ricorso vertenza Marte.co.</t>
  </si>
  <si>
    <t>det. N. 337 del 18/12/2014</t>
  </si>
  <si>
    <t>PROGRAMMA SANITARIO 2014</t>
  </si>
  <si>
    <t>programma sanitario 2015</t>
  </si>
  <si>
    <t>det. N. 345 del 18/12/2014</t>
  </si>
  <si>
    <t>avv. Michela Girardi Cod. Fisc. GRRMHL67D61L781V P. IVA 03893130264</t>
  </si>
  <si>
    <t>atti inerenti accettazione eredità</t>
  </si>
  <si>
    <t>det. N. 361 del 31/12/2014</t>
  </si>
  <si>
    <t>notaio CURIONE DOMENICO Cod. Fisc. CRNDNC42B10E038D P. IVA 00308050269</t>
  </si>
  <si>
    <t>primo sem 2014</t>
  </si>
  <si>
    <t>STUDIO TECNICO GAINO  ROBERTO Cod. Fisc. GNARRT43D28F999N P. IVA 02406140265</t>
  </si>
  <si>
    <t>procedura prevenzione incendi cucine proloco</t>
  </si>
  <si>
    <t>det. N. 33 del 16/02/2015</t>
  </si>
  <si>
    <t>approvazione variante piave live</t>
  </si>
  <si>
    <t>det. N. 36 del 24/02/2015</t>
  </si>
  <si>
    <t>ARCH. PESCAROLLO ROBERTO Cod. Fisc. PSCRRT60B17L407K P. IVA 02243720261</t>
  </si>
  <si>
    <t>ING. BENVEGNU' EZIO Cod. Fisc. BNVZEI44S15F269L P. IVA 00366240265</t>
  </si>
  <si>
    <t>inventario beni lascito ereditario</t>
  </si>
  <si>
    <t>det. N. 51 del 09/03/2015</t>
  </si>
  <si>
    <t>spese legali causa Lloyds</t>
  </si>
  <si>
    <t>det.n. 97 del 04/05/2015</t>
  </si>
  <si>
    <t>DOTT.SSA POLESELLO POL STEFANIA Cod. Fisc. PLSSFN81P58F999R P. IVA 04453960264</t>
  </si>
  <si>
    <t xml:space="preserve">intervento consulenza formazione psicologica </t>
  </si>
  <si>
    <t>det. N. 104 del 12/05/2015</t>
  </si>
  <si>
    <t>ARCH. VOCIALTA PAOLO Cod. Fisc. VCLPLA56L28F999F P. IVA 03069510265</t>
  </si>
  <si>
    <t>progettazione esecutiva e direzione lavori ex scuola elementare</t>
  </si>
  <si>
    <t>det. N. 134 del 15/06/2015</t>
  </si>
  <si>
    <t>ARCH DE NARDI SILVANO cod. fisc DNRSVN43P10H706V p.i. 00460060262</t>
  </si>
  <si>
    <t>realizzazione piano degli interventi</t>
  </si>
  <si>
    <t>det. N. 157 del 03/07/2015</t>
  </si>
  <si>
    <t>TROLESE GIANLUCA cod. fisc. TRLGLC80B17D325F p.i. 03815490275</t>
  </si>
  <si>
    <t>ASSOC. CULTURALE POLIMNIA p.i. 03922470277</t>
  </si>
  <si>
    <t>det. N. 161 del 07/07/2015</t>
  </si>
  <si>
    <t>STUDIO TRE ING. ASSOCIATI p.i. 04590670263</t>
  </si>
  <si>
    <t>redazione progetto pista ciclabile Campodipietra zona industriale</t>
  </si>
  <si>
    <t>det. N. 165 del 09/07/2015</t>
  </si>
  <si>
    <t>atti aggiornamento catastale ex abitazione custode scuole Campobernardo</t>
  </si>
  <si>
    <t>det. N. 245 del 22/09/2015</t>
  </si>
  <si>
    <t>det. n. 259 del 01/10/2015</t>
  </si>
  <si>
    <t>LA ESSE SCS ONLUS p.i. 02157480266</t>
  </si>
  <si>
    <t>variante piano interventi</t>
  </si>
  <si>
    <t>det. N .306 del 10/11/2015</t>
  </si>
  <si>
    <t>det. N. 306 del 10/11/2015</t>
  </si>
  <si>
    <t>ASSOCIAZIONE CULTURALE ZONA FRANCA c.f.  94141940265</t>
  </si>
  <si>
    <t>laboratorio per bambini</t>
  </si>
  <si>
    <t>det. N. 313 del 18/11/2015</t>
  </si>
  <si>
    <t>assistenza per affidamento gara per distribuzione gas</t>
  </si>
  <si>
    <t>det. N. 352 del 23/12/2015</t>
  </si>
  <si>
    <t>CONSORZIO CONCESSIONI RETI GAS p.i. 03185810540</t>
  </si>
  <si>
    <t>det. N. 24 del 03/02/16</t>
  </si>
  <si>
    <t>det. N. 60 del 07/03/2016</t>
  </si>
  <si>
    <t>GRUPPO TEATRO ONDA p.i. 01649430897</t>
  </si>
  <si>
    <t>det. N. 73 del 18/03/2016</t>
  </si>
  <si>
    <t>DOTT. BERTON ADRIANO C.F.BRTDRN66M19C388W</t>
  </si>
  <si>
    <t>conferenza genitori e figli</t>
  </si>
  <si>
    <t>det. N. 91 del 31/03/2016</t>
  </si>
  <si>
    <t>compagnia teatrale "LA CANEVA" p.i. 03888300260</t>
  </si>
  <si>
    <t>det. N. 113 del 15/04/2016</t>
  </si>
  <si>
    <t>compagnia teatrale "IL SATIRO TEATRO" p.i. 03407710262</t>
  </si>
  <si>
    <t>det. N. 124 del 28/04/2016</t>
  </si>
  <si>
    <t>attestati prestazione energetica case Ater</t>
  </si>
  <si>
    <t>det. N. 144 del 17/05/2016</t>
  </si>
  <si>
    <t>associazione "TEATRO IN VILLA" p.i. 03042390264</t>
  </si>
  <si>
    <t>det. N. 154 del 27/05/2016</t>
  </si>
  <si>
    <t>ing. ROBERTO TONON c.f. TNNRRT79H19F770E</t>
  </si>
  <si>
    <t>non liquidabile</t>
  </si>
  <si>
    <t>aggiornamento catastale terreni</t>
  </si>
  <si>
    <t>incarico responsabile esterno servizio di protezione</t>
  </si>
  <si>
    <t>det. N. 268 del 15/09/2016</t>
  </si>
  <si>
    <t>progettazione preliminare per ascensore blocco servizi e ripasso copertura municipio</t>
  </si>
  <si>
    <t>det. N. 279 del 22/09/2016</t>
  </si>
  <si>
    <t>progettazione completamento percorso ciclo pedonale Campodipietra Campobernardo</t>
  </si>
  <si>
    <t>det. N. 324 del 31/10/2016</t>
  </si>
  <si>
    <t>perizia di variante percorso ciclo pedonale Campodipietra zona industriale</t>
  </si>
  <si>
    <t>det. N. 325 del 31/10/2016</t>
  </si>
  <si>
    <t>aggiornamento catastale seguito esproprio percorso ciclo pedonale frazione di campodipietra e zona industriale</t>
  </si>
  <si>
    <t>det. N. 326 del 02/11/2016</t>
  </si>
  <si>
    <t>ing. Michele Pinna c.f. PNNMHL63L17L407X</t>
  </si>
  <si>
    <t>valutazione rischio sismico scuola media di Salgareda</t>
  </si>
  <si>
    <t>det. N. 332 del 04/11/2016</t>
  </si>
  <si>
    <t>valutazione rischio sismico scuola materna di Campodipietra</t>
  </si>
  <si>
    <t>det. N. 333 del 04/11/2016</t>
  </si>
  <si>
    <t>valutazione rischio sismico scuola elementare Campodipietra</t>
  </si>
  <si>
    <t>det. N. 334 del 04/11/2016</t>
  </si>
  <si>
    <t>STUDIO ZANUTEL PROGETTISTI ASSOCIATI p.i. 04099280267</t>
  </si>
  <si>
    <t>studio di fattibilità pavimentazione esterna e superamento barriere arch. Area impianti sportivi e progetto esecutivo sistemazione ingresso e copertura del polivalente</t>
  </si>
  <si>
    <t>det.. N. 347 del 15/11/2016</t>
  </si>
  <si>
    <t>det. N. 257 del 06/09/2016</t>
  </si>
  <si>
    <t>SISTEMA SICUREZZA p.i. 04268070267</t>
  </si>
  <si>
    <t>det. N. 14 del 09/01/2017</t>
  </si>
  <si>
    <t>ASSOCIAZIONE CULTURALE POLIMNIA P.I. 03922470277</t>
  </si>
  <si>
    <t>attività di animazione alla lettura</t>
  </si>
  <si>
    <t>det. N. 93 del 09/03/2017</t>
  </si>
  <si>
    <t>STUDIO ASSOCIATO ACOLEO SPADOTTO P.I. 04292930262</t>
  </si>
  <si>
    <t>incarico redazione e invio telematico modello unico 2017</t>
  </si>
  <si>
    <t>det. N. 70 del 15/02/2017</t>
  </si>
  <si>
    <t>DITTA RF PROJECT ARCH. RICCARDO SERAFIN P.I. 00851280263</t>
  </si>
  <si>
    <t>attestazione corretto montaggio e verifica annuale palco smontabile</t>
  </si>
  <si>
    <t>det. N. 119 del 28/03/2017</t>
  </si>
  <si>
    <t>ING. TONON ROBERTO C.F. TNNRRT79H19F770E</t>
  </si>
  <si>
    <t>redazione attestato prestazione energetica</t>
  </si>
  <si>
    <t>det. N. 170 del 24/05/2017</t>
  </si>
  <si>
    <t>invio telematico comunicazioni periodiche I.V.A.</t>
  </si>
  <si>
    <t>det. N. 185 del 09/06/2017</t>
  </si>
  <si>
    <t>ING. ROSARIO LO CASCIO c.f. LCSRSR60H21F356A p.i. 01137590319</t>
  </si>
  <si>
    <t>det. N. 217 del 13/072017</t>
  </si>
  <si>
    <t>AVV. ALVISE TOMMASEO PONZETTA c.f. TMMLVS58L05L736L</t>
  </si>
  <si>
    <t>ammissione alla liquidazione coatta amministrativa di Veneto Banca</t>
  </si>
  <si>
    <t>det. N. 230 del 21/07/2017</t>
  </si>
  <si>
    <t>ARCH. SILVANO DE NARDI c.f. DNRSVN43P10H706V p.i. 00460060262</t>
  </si>
  <si>
    <t>redazione elaborati individuazione ambiti di urbanizzazione consolidata</t>
  </si>
  <si>
    <t>det. N. 241 del 03/08/2017</t>
  </si>
  <si>
    <t>dott. GIANLUCA TROLESE c.f. TRLGLC80B17D325F p.i. 03815490275</t>
  </si>
  <si>
    <t>redazione variante al p.i.</t>
  </si>
  <si>
    <t>det. N. 299 del 11/10/2017</t>
  </si>
  <si>
    <t>ING. ROBERTO PANEGHEL c.f. PNGRRT52P04F999C p.i. 04109790263</t>
  </si>
  <si>
    <t>studio di fattibilità per interventi nel cimitero di Salgareda</t>
  </si>
  <si>
    <t>det. N. 314 del 19/10/2017</t>
  </si>
  <si>
    <t>ING. YANNICK DA RE c.f. DRAYNC74A06Z110F p.i. 03610970265</t>
  </si>
  <si>
    <t>progettaz. Esecutiva direzione lavori contabilità e c.r.e. lavori adeguamento ecocentro comunale</t>
  </si>
  <si>
    <t>det. N. 337 del 03/11/2017</t>
  </si>
  <si>
    <t>STUDIO LEGALE DANIELA ANSELMI E ASSOCIATI c.f. NSLDNL61C49D969R p.i. 01445030990</t>
  </si>
  <si>
    <t>patrocinio legale su ricorso al TAR VENETO promosso da Plavisgas srl</t>
  </si>
  <si>
    <t>det. N. 376 del 01/12/2017</t>
  </si>
  <si>
    <t>arch. PAOLO VOCIALTA c.f. VCLPLA56L28F999F p.i. 03069510265</t>
  </si>
  <si>
    <t>redazione progetto definitivo ristrutturazione municipio</t>
  </si>
  <si>
    <t>det. N. 410 del 22/12/2017</t>
  </si>
  <si>
    <t>redaz. Progetto definitivo sistemazione aree esterne al municipio</t>
  </si>
  <si>
    <t>det. N. 411 del 22/12/2017</t>
  </si>
  <si>
    <t>studio ARCHITETTURA FURLAN E LORENZON p.i. 03188240265</t>
  </si>
  <si>
    <t>redazione progetto definitivo ampliamento cimitero Campodipietra</t>
  </si>
  <si>
    <t>det. N. 412 del 22/12/2017</t>
  </si>
  <si>
    <t>redazione quadro conoscitivo piano interventi</t>
  </si>
  <si>
    <t>det. N. 414 del 22/12/2017</t>
  </si>
  <si>
    <t>det. N. 136 del 05/04/2018</t>
  </si>
  <si>
    <t>incarico redazione e invio telematico dichiarazioni fiscali 2018 (iva-irap)</t>
  </si>
  <si>
    <t>coordinatore per la sicurezza in fase di progettazione ed esecuzione vano ascensore e servizi igienici municipio</t>
  </si>
  <si>
    <t>det. N. 144 del 09/04/2018</t>
  </si>
  <si>
    <t>STUDIO TECNICO GEOM. MAGOGA DENIS c.f. MGGDNS72D20L407Q p.i. 03433830266</t>
  </si>
  <si>
    <t>BARZAGHI ANTONIO c.f. BRZNTN40S29G902A</t>
  </si>
  <si>
    <t>coordinatore premio letterario "Parise"</t>
  </si>
  <si>
    <t>det. N. 233 del 21/07/2017</t>
  </si>
  <si>
    <t>NEVOLA MARIA ROSARIA c.f. NVLMRS50P50A509J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</si>
</sst>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4" fontId="0" fillId="0" borderId="0" xfId="1" applyFont="1"/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44" fontId="0" fillId="0" borderId="1" xfId="1" applyFont="1" applyBorder="1"/>
    <xf numFmtId="1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horizontal="center"/>
    </xf>
    <xf numFmtId="44" fontId="0" fillId="5" borderId="1" xfId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44" fontId="0" fillId="4" borderId="1" xfId="1" applyFont="1" applyFill="1" applyBorder="1"/>
    <xf numFmtId="0" fontId="5" fillId="0" borderId="1" xfId="0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14" fontId="0" fillId="0" borderId="1" xfId="0" applyNumberFormat="1" applyBorder="1"/>
    <xf numFmtId="14" fontId="2" fillId="0" borderId="1" xfId="0" applyNumberFormat="1" applyFont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4" fontId="2" fillId="0" borderId="1" xfId="1" applyFon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44" fontId="1" fillId="0" borderId="1" xfId="1" applyFont="1" applyFill="1" applyBorder="1"/>
    <xf numFmtId="44" fontId="0" fillId="0" borderId="1" xfId="1" applyFont="1" applyFill="1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/>
    </xf>
    <xf numFmtId="44" fontId="0" fillId="0" borderId="2" xfId="1" applyFont="1" applyBorder="1"/>
    <xf numFmtId="14" fontId="0" fillId="0" borderId="1" xfId="1" applyNumberFormat="1" applyFont="1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14" fontId="0" fillId="7" borderId="1" xfId="0" applyNumberFormat="1" applyFill="1" applyBorder="1" applyAlignment="1">
      <alignment horizontal="center"/>
    </xf>
    <xf numFmtId="44" fontId="0" fillId="7" borderId="1" xfId="1" applyFont="1" applyFill="1" applyBorder="1"/>
    <xf numFmtId="14" fontId="0" fillId="7" borderId="1" xfId="0" applyNumberFormat="1" applyFill="1" applyBorder="1"/>
    <xf numFmtId="0" fontId="0" fillId="7" borderId="0" xfId="0" applyFill="1"/>
    <xf numFmtId="0" fontId="0" fillId="8" borderId="1" xfId="0" applyFill="1" applyBorder="1"/>
    <xf numFmtId="0" fontId="0" fillId="8" borderId="1" xfId="0" applyFill="1" applyBorder="1" applyAlignment="1">
      <alignment wrapText="1"/>
    </xf>
    <xf numFmtId="14" fontId="0" fillId="8" borderId="1" xfId="0" applyNumberFormat="1" applyFill="1" applyBorder="1" applyAlignment="1">
      <alignment horizontal="center"/>
    </xf>
    <xf numFmtId="44" fontId="0" fillId="8" borderId="1" xfId="1" applyFont="1" applyFill="1" applyBorder="1"/>
    <xf numFmtId="0" fontId="0" fillId="8" borderId="0" xfId="0" applyFill="1"/>
    <xf numFmtId="0" fontId="0" fillId="8" borderId="1" xfId="0" applyFill="1" applyBorder="1" applyAlignment="1">
      <alignment vertical="center" wrapText="1"/>
    </xf>
    <xf numFmtId="14" fontId="0" fillId="8" borderId="1" xfId="0" applyNumberFormat="1" applyFill="1" applyBorder="1"/>
    <xf numFmtId="0" fontId="1" fillId="5" borderId="1" xfId="0" applyFont="1" applyFill="1" applyBorder="1" applyAlignment="1">
      <alignment wrapText="1"/>
    </xf>
    <xf numFmtId="44" fontId="0" fillId="2" borderId="1" xfId="1" applyFont="1" applyFill="1" applyBorder="1"/>
    <xf numFmtId="0" fontId="0" fillId="9" borderId="1" xfId="0" applyFill="1" applyBorder="1" applyAlignment="1">
      <alignment wrapText="1"/>
    </xf>
    <xf numFmtId="14" fontId="0" fillId="9" borderId="1" xfId="0" applyNumberFormat="1" applyFill="1" applyBorder="1" applyAlignment="1">
      <alignment horizontal="center"/>
    </xf>
    <xf numFmtId="44" fontId="0" fillId="9" borderId="1" xfId="1" applyFont="1" applyFill="1" applyBorder="1"/>
    <xf numFmtId="14" fontId="0" fillId="9" borderId="1" xfId="0" applyNumberFormat="1" applyFill="1" applyBorder="1"/>
    <xf numFmtId="0" fontId="0" fillId="9" borderId="1" xfId="0" applyFill="1" applyBorder="1"/>
    <xf numFmtId="0" fontId="0" fillId="9" borderId="0" xfId="0" applyFill="1"/>
    <xf numFmtId="14" fontId="0" fillId="2" borderId="1" xfId="0" applyNumberFormat="1" applyFill="1" applyBorder="1"/>
    <xf numFmtId="44" fontId="0" fillId="10" borderId="1" xfId="1" applyFont="1" applyFill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horizontal="center"/>
    </xf>
    <xf numFmtId="44" fontId="4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14" fontId="0" fillId="11" borderId="1" xfId="0" applyNumberFormat="1" applyFill="1" applyBorder="1"/>
    <xf numFmtId="14" fontId="0" fillId="0" borderId="0" xfId="0" applyNumberFormat="1"/>
    <xf numFmtId="0" fontId="0" fillId="12" borderId="0" xfId="0" applyFill="1"/>
    <xf numFmtId="0" fontId="0" fillId="12" borderId="1" xfId="0" applyFill="1" applyBorder="1" applyAlignment="1">
      <alignment wrapText="1"/>
    </xf>
    <xf numFmtId="14" fontId="0" fillId="12" borderId="1" xfId="0" applyNumberFormat="1" applyFill="1" applyBorder="1" applyAlignment="1">
      <alignment horizontal="center"/>
    </xf>
    <xf numFmtId="44" fontId="4" fillId="12" borderId="1" xfId="1" applyFont="1" applyFill="1" applyBorder="1"/>
    <xf numFmtId="0" fontId="0" fillId="12" borderId="1" xfId="0" applyFill="1" applyBorder="1"/>
    <xf numFmtId="14" fontId="0" fillId="12" borderId="1" xfId="0" applyNumberFormat="1" applyFill="1" applyBorder="1"/>
    <xf numFmtId="44" fontId="4" fillId="12" borderId="1" xfId="1" applyFont="1" applyFill="1" applyBorder="1"/>
    <xf numFmtId="14" fontId="2" fillId="0" borderId="1" xfId="0" applyNumberFormat="1" applyFont="1" applyBorder="1" applyAlignment="1">
      <alignment vertical="center"/>
    </xf>
    <xf numFmtId="14" fontId="0" fillId="3" borderId="1" xfId="0" applyNumberFormat="1" applyFill="1" applyBorder="1" applyAlignment="1">
      <alignment vertical="center" wrapText="1"/>
    </xf>
    <xf numFmtId="14" fontId="0" fillId="4" borderId="1" xfId="0" applyNumberFormat="1" applyFill="1" applyBorder="1"/>
    <xf numFmtId="14" fontId="0" fillId="6" borderId="1" xfId="0" applyNumberFormat="1" applyFill="1" applyBorder="1"/>
    <xf numFmtId="44" fontId="4" fillId="13" borderId="1" xfId="1" applyFont="1" applyFill="1" applyBorder="1"/>
    <xf numFmtId="0" fontId="0" fillId="13" borderId="0" xfId="0" applyFill="1"/>
    <xf numFmtId="0" fontId="0" fillId="0" borderId="0" xfId="0" applyFill="1"/>
    <xf numFmtId="0" fontId="0" fillId="13" borderId="1" xfId="0" applyFill="1" applyBorder="1"/>
    <xf numFmtId="0" fontId="0" fillId="13" borderId="1" xfId="0" applyFill="1" applyBorder="1" applyAlignment="1">
      <alignment wrapText="1"/>
    </xf>
    <xf numFmtId="14" fontId="0" fillId="13" borderId="1" xfId="0" applyNumberFormat="1" applyFill="1" applyBorder="1" applyAlignment="1">
      <alignment horizontal="center"/>
    </xf>
    <xf numFmtId="44" fontId="0" fillId="13" borderId="1" xfId="1" applyFont="1" applyFill="1" applyBorder="1"/>
    <xf numFmtId="14" fontId="0" fillId="13" borderId="1" xfId="0" applyNumberFormat="1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44" fontId="4" fillId="14" borderId="1" xfId="1" applyFont="1" applyFill="1" applyBorder="1"/>
    <xf numFmtId="44" fontId="0" fillId="14" borderId="1" xfId="1" applyFont="1" applyFill="1" applyBorder="1"/>
    <xf numFmtId="14" fontId="0" fillId="14" borderId="1" xfId="0" applyNumberFormat="1" applyFill="1" applyBorder="1"/>
    <xf numFmtId="44" fontId="0" fillId="0" borderId="3" xfId="1" applyFont="1" applyFill="1" applyBorder="1"/>
    <xf numFmtId="14" fontId="0" fillId="14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44" fontId="5" fillId="0" borderId="1" xfId="1" applyFont="1" applyFill="1" applyBorder="1"/>
    <xf numFmtId="0" fontId="5" fillId="0" borderId="1" xfId="0" applyFont="1" applyFill="1" applyBorder="1"/>
    <xf numFmtId="0" fontId="5" fillId="13" borderId="1" xfId="0" applyFont="1" applyFill="1" applyBorder="1" applyAlignment="1">
      <alignment wrapText="1"/>
    </xf>
    <xf numFmtId="14" fontId="5" fillId="13" borderId="1" xfId="0" applyNumberFormat="1" applyFont="1" applyFill="1" applyBorder="1" applyAlignment="1">
      <alignment horizontal="center"/>
    </xf>
    <xf numFmtId="44" fontId="5" fillId="13" borderId="1" xfId="1" applyFont="1" applyFill="1" applyBorder="1"/>
    <xf numFmtId="14" fontId="5" fillId="13" borderId="1" xfId="0" applyNumberFormat="1" applyFont="1" applyFill="1" applyBorder="1"/>
    <xf numFmtId="0" fontId="5" fillId="13" borderId="1" xfId="0" applyFont="1" applyFill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2"/>
  <sheetViews>
    <sheetView tabSelected="1" zoomScale="130" zoomScaleNormal="130" workbookViewId="0">
      <pane ySplit="3" topLeftCell="A215" activePane="bottomLeft" state="frozen"/>
      <selection pane="bottomLeft" activeCell="A220" sqref="A220:XFD220"/>
    </sheetView>
  </sheetViews>
  <sheetFormatPr defaultRowHeight="12.75" x14ac:dyDescent="0.2"/>
  <cols>
    <col min="1" max="1" width="36.28515625" style="1" bestFit="1" customWidth="1"/>
    <col min="2" max="2" width="26.42578125" style="1" customWidth="1"/>
    <col min="3" max="3" width="16.28515625" style="1" customWidth="1"/>
    <col min="4" max="4" width="11.85546875" style="11" customWidth="1"/>
    <col min="5" max="5" width="10.5703125" style="43" bestFit="1" customWidth="1"/>
    <col min="6" max="6" width="13.42578125" style="3" customWidth="1"/>
    <col min="7" max="7" width="12.28515625" style="3" bestFit="1" customWidth="1"/>
    <col min="8" max="8" width="14.85546875" style="81" bestFit="1" customWidth="1"/>
    <col min="9" max="9" width="12.28515625" style="3" bestFit="1" customWidth="1"/>
    <col min="10" max="10" width="10.5703125" bestFit="1" customWidth="1"/>
    <col min="11" max="11" width="11.85546875" style="3" bestFit="1" customWidth="1"/>
    <col min="12" max="12" width="10.140625" bestFit="1" customWidth="1"/>
    <col min="14" max="14" width="10.140625" bestFit="1" customWidth="1"/>
  </cols>
  <sheetData>
    <row r="1" spans="1:12" ht="25.5" x14ac:dyDescent="0.2">
      <c r="A1" s="6" t="s">
        <v>63</v>
      </c>
      <c r="B1" s="6"/>
      <c r="C1" s="6"/>
      <c r="D1" s="10"/>
      <c r="E1" s="14"/>
      <c r="F1" s="7"/>
      <c r="G1" s="7"/>
      <c r="H1" s="40"/>
      <c r="I1" s="7"/>
      <c r="J1" s="12"/>
      <c r="K1" s="7"/>
      <c r="L1" s="12"/>
    </row>
    <row r="2" spans="1:12" ht="25.5" x14ac:dyDescent="0.2">
      <c r="A2" s="6" t="s">
        <v>0</v>
      </c>
      <c r="B2" s="6"/>
      <c r="C2" s="6"/>
      <c r="D2" s="10"/>
      <c r="E2" s="14"/>
      <c r="F2" s="7"/>
      <c r="G2" s="7"/>
      <c r="H2" s="40"/>
      <c r="I2" s="7"/>
      <c r="J2" s="12"/>
      <c r="K2" s="7"/>
      <c r="L2" s="12"/>
    </row>
    <row r="3" spans="1:12" s="34" customFormat="1" ht="25.5" x14ac:dyDescent="0.2">
      <c r="A3" s="31" t="s">
        <v>6</v>
      </c>
      <c r="B3" s="31" t="s">
        <v>1</v>
      </c>
      <c r="C3" s="31" t="s">
        <v>2</v>
      </c>
      <c r="D3" s="32" t="s">
        <v>3</v>
      </c>
      <c r="E3" s="41" t="s">
        <v>4</v>
      </c>
      <c r="F3" s="33" t="s">
        <v>5</v>
      </c>
      <c r="G3" s="44" t="s">
        <v>238</v>
      </c>
      <c r="H3" s="89" t="s">
        <v>237</v>
      </c>
      <c r="I3" s="44" t="s">
        <v>238</v>
      </c>
      <c r="J3" s="30" t="s">
        <v>237</v>
      </c>
      <c r="K3" s="44" t="s">
        <v>238</v>
      </c>
      <c r="L3" s="30" t="s">
        <v>237</v>
      </c>
    </row>
    <row r="4" spans="1:12" s="19" customFormat="1" ht="38.25" x14ac:dyDescent="0.2">
      <c r="A4" s="16" t="s">
        <v>7</v>
      </c>
      <c r="B4" s="16" t="s">
        <v>8</v>
      </c>
      <c r="C4" s="16" t="s">
        <v>9</v>
      </c>
      <c r="D4" s="17">
        <v>39800</v>
      </c>
      <c r="E4" s="17"/>
      <c r="F4" s="18">
        <v>24480</v>
      </c>
      <c r="G4" s="18"/>
      <c r="H4" s="90"/>
      <c r="I4" s="18"/>
      <c r="J4" s="16"/>
      <c r="K4" s="18"/>
      <c r="L4" s="16"/>
    </row>
    <row r="5" spans="1:12" s="2" customFormat="1" ht="25.5" x14ac:dyDescent="0.2">
      <c r="A5" s="4" t="s">
        <v>10</v>
      </c>
      <c r="B5" s="4" t="s">
        <v>11</v>
      </c>
      <c r="C5" s="4" t="s">
        <v>12</v>
      </c>
      <c r="D5" s="8">
        <v>39786</v>
      </c>
      <c r="E5" s="8">
        <v>40032</v>
      </c>
      <c r="F5" s="5">
        <v>3000</v>
      </c>
      <c r="G5" s="5"/>
      <c r="H5" s="45"/>
      <c r="I5" s="5"/>
      <c r="J5" s="4"/>
      <c r="K5" s="5"/>
      <c r="L5" s="4"/>
    </row>
    <row r="6" spans="1:12" s="2" customFormat="1" ht="25.5" x14ac:dyDescent="0.2">
      <c r="A6" s="4" t="s">
        <v>13</v>
      </c>
      <c r="B6" s="4" t="s">
        <v>14</v>
      </c>
      <c r="C6" s="4" t="s">
        <v>15</v>
      </c>
      <c r="D6" s="9">
        <v>39814</v>
      </c>
      <c r="E6" s="8">
        <v>39873</v>
      </c>
      <c r="F6" s="5">
        <v>1500</v>
      </c>
      <c r="G6" s="5"/>
      <c r="H6" s="45"/>
      <c r="I6" s="5"/>
      <c r="J6" s="4"/>
      <c r="K6" s="5"/>
      <c r="L6" s="4"/>
    </row>
    <row r="7" spans="1:12" s="2" customFormat="1" ht="38.25" x14ac:dyDescent="0.2">
      <c r="A7" s="4" t="s">
        <v>16</v>
      </c>
      <c r="B7" s="4" t="s">
        <v>17</v>
      </c>
      <c r="C7" s="4" t="s">
        <v>18</v>
      </c>
      <c r="D7" s="8">
        <v>39727</v>
      </c>
      <c r="E7" s="8">
        <v>39727</v>
      </c>
      <c r="F7" s="5">
        <v>29507.41</v>
      </c>
      <c r="G7" s="5"/>
      <c r="H7" s="45"/>
      <c r="I7" s="5"/>
      <c r="J7" s="4"/>
      <c r="K7" s="5"/>
      <c r="L7" s="4"/>
    </row>
    <row r="8" spans="1:12" s="2" customFormat="1" ht="25.5" x14ac:dyDescent="0.2">
      <c r="A8" s="4" t="s">
        <v>19</v>
      </c>
      <c r="B8" s="4" t="s">
        <v>20</v>
      </c>
      <c r="C8" s="4" t="s">
        <v>21</v>
      </c>
      <c r="D8" s="8">
        <v>39723</v>
      </c>
      <c r="E8" s="8">
        <v>39962</v>
      </c>
      <c r="F8" s="5">
        <v>2000</v>
      </c>
      <c r="G8" s="5"/>
      <c r="H8" s="45"/>
      <c r="I8" s="5"/>
      <c r="J8" s="4"/>
      <c r="K8" s="5"/>
      <c r="L8" s="4"/>
    </row>
    <row r="9" spans="1:12" s="2" customFormat="1" ht="38.25" x14ac:dyDescent="0.2">
      <c r="A9" s="4" t="s">
        <v>22</v>
      </c>
      <c r="B9" s="4" t="s">
        <v>23</v>
      </c>
      <c r="C9" s="4" t="s">
        <v>24</v>
      </c>
      <c r="D9" s="8">
        <v>39644</v>
      </c>
      <c r="E9" s="8">
        <v>39666</v>
      </c>
      <c r="F9" s="5">
        <v>1200</v>
      </c>
      <c r="G9" s="5"/>
      <c r="H9" s="45"/>
      <c r="I9" s="5"/>
      <c r="J9" s="4"/>
      <c r="K9" s="5"/>
      <c r="L9" s="4"/>
    </row>
    <row r="10" spans="1:12" s="2" customFormat="1" ht="25.5" x14ac:dyDescent="0.2">
      <c r="A10" s="4" t="s">
        <v>22</v>
      </c>
      <c r="B10" s="4" t="s">
        <v>25</v>
      </c>
      <c r="C10" s="4" t="s">
        <v>26</v>
      </c>
      <c r="D10" s="8">
        <v>39636</v>
      </c>
      <c r="E10" s="8">
        <v>39666</v>
      </c>
      <c r="F10" s="5">
        <v>1950</v>
      </c>
      <c r="G10" s="5"/>
      <c r="H10" s="45"/>
      <c r="I10" s="5"/>
      <c r="J10" s="4"/>
      <c r="K10" s="5"/>
      <c r="L10" s="4"/>
    </row>
    <row r="11" spans="1:12" s="2" customFormat="1" ht="25.5" x14ac:dyDescent="0.2">
      <c r="A11" s="4" t="s">
        <v>22</v>
      </c>
      <c r="B11" s="4" t="s">
        <v>27</v>
      </c>
      <c r="C11" s="4" t="s">
        <v>28</v>
      </c>
      <c r="D11" s="8">
        <v>39632</v>
      </c>
      <c r="E11" s="8">
        <v>39666</v>
      </c>
      <c r="F11" s="5">
        <v>822</v>
      </c>
      <c r="G11" s="5"/>
      <c r="H11" s="45"/>
      <c r="I11" s="5"/>
      <c r="J11" s="4"/>
      <c r="K11" s="5"/>
      <c r="L11" s="4"/>
    </row>
    <row r="12" spans="1:12" s="2" customFormat="1" ht="38.25" x14ac:dyDescent="0.2">
      <c r="A12" s="4" t="s">
        <v>29</v>
      </c>
      <c r="B12" s="4" t="s">
        <v>31</v>
      </c>
      <c r="C12" s="4" t="s">
        <v>30</v>
      </c>
      <c r="D12" s="8">
        <v>39615</v>
      </c>
      <c r="E12" s="8">
        <v>39791</v>
      </c>
      <c r="F12" s="5">
        <v>3000</v>
      </c>
      <c r="G12" s="5"/>
      <c r="H12" s="45"/>
      <c r="I12" s="5"/>
      <c r="J12" s="4"/>
      <c r="K12" s="5"/>
      <c r="L12" s="4"/>
    </row>
    <row r="13" spans="1:12" s="2" customFormat="1" ht="38.25" x14ac:dyDescent="0.2">
      <c r="A13" s="4" t="s">
        <v>32</v>
      </c>
      <c r="B13" s="4" t="s">
        <v>33</v>
      </c>
      <c r="C13" s="4" t="s">
        <v>34</v>
      </c>
      <c r="D13" s="8">
        <v>39597</v>
      </c>
      <c r="E13" s="8">
        <v>39661</v>
      </c>
      <c r="F13" s="5">
        <v>2100</v>
      </c>
      <c r="G13" s="5"/>
      <c r="H13" s="45"/>
      <c r="I13" s="5"/>
      <c r="J13" s="4"/>
      <c r="K13" s="5"/>
      <c r="L13" s="4"/>
    </row>
    <row r="14" spans="1:12" s="2" customFormat="1" ht="25.5" x14ac:dyDescent="0.2">
      <c r="A14" s="4" t="s">
        <v>35</v>
      </c>
      <c r="B14" s="4" t="s">
        <v>36</v>
      </c>
      <c r="C14" s="4" t="s">
        <v>37</v>
      </c>
      <c r="D14" s="8">
        <v>39514</v>
      </c>
      <c r="E14" s="8">
        <v>39514</v>
      </c>
      <c r="F14" s="5">
        <v>200</v>
      </c>
      <c r="G14" s="5"/>
      <c r="H14" s="45"/>
      <c r="I14" s="5"/>
      <c r="J14" s="4"/>
      <c r="K14" s="5"/>
      <c r="L14" s="4"/>
    </row>
    <row r="15" spans="1:12" s="2" customFormat="1" ht="51" x14ac:dyDescent="0.2">
      <c r="A15" s="4" t="s">
        <v>38</v>
      </c>
      <c r="B15" s="4" t="s">
        <v>39</v>
      </c>
      <c r="C15" s="4" t="s">
        <v>40</v>
      </c>
      <c r="D15" s="8">
        <v>39510</v>
      </c>
      <c r="E15" s="8"/>
      <c r="F15" s="5">
        <v>50210.16</v>
      </c>
      <c r="G15" s="5">
        <v>25210.16</v>
      </c>
      <c r="H15" s="45">
        <v>41260</v>
      </c>
      <c r="I15" s="5">
        <v>25000</v>
      </c>
      <c r="J15" s="45">
        <v>41330</v>
      </c>
      <c r="K15" s="5">
        <v>25000</v>
      </c>
      <c r="L15" s="45">
        <v>41330</v>
      </c>
    </row>
    <row r="16" spans="1:12" s="2" customFormat="1" ht="25.5" x14ac:dyDescent="0.2">
      <c r="A16" s="4" t="s">
        <v>32</v>
      </c>
      <c r="B16" s="4" t="s">
        <v>48</v>
      </c>
      <c r="C16" s="4" t="s">
        <v>41</v>
      </c>
      <c r="D16" s="8">
        <v>39500</v>
      </c>
      <c r="E16" s="8">
        <v>39542</v>
      </c>
      <c r="F16" s="5">
        <v>2500</v>
      </c>
      <c r="G16" s="5"/>
      <c r="H16" s="45"/>
      <c r="I16" s="5"/>
      <c r="J16" s="4"/>
      <c r="K16" s="5"/>
      <c r="L16" s="4"/>
    </row>
    <row r="17" spans="1:12" s="2" customFormat="1" ht="51" x14ac:dyDescent="0.2">
      <c r="A17" s="4" t="s">
        <v>42</v>
      </c>
      <c r="B17" s="4" t="s">
        <v>43</v>
      </c>
      <c r="C17" s="4" t="s">
        <v>44</v>
      </c>
      <c r="D17" s="8">
        <v>39448</v>
      </c>
      <c r="E17" s="8">
        <v>39813</v>
      </c>
      <c r="F17" s="5">
        <v>2400</v>
      </c>
      <c r="G17" s="5"/>
      <c r="H17" s="45"/>
      <c r="I17" s="5"/>
      <c r="J17" s="4"/>
      <c r="K17" s="5"/>
      <c r="L17" s="4"/>
    </row>
    <row r="18" spans="1:12" s="2" customFormat="1" ht="25.5" x14ac:dyDescent="0.2">
      <c r="A18" s="4" t="s">
        <v>45</v>
      </c>
      <c r="B18" s="4" t="s">
        <v>46</v>
      </c>
      <c r="C18" s="4" t="s">
        <v>47</v>
      </c>
      <c r="D18" s="8">
        <v>39448</v>
      </c>
      <c r="E18" s="8">
        <v>39813</v>
      </c>
      <c r="F18" s="5">
        <v>1174</v>
      </c>
      <c r="G18" s="5"/>
      <c r="H18" s="45"/>
      <c r="I18" s="5"/>
      <c r="J18" s="4"/>
      <c r="K18" s="5"/>
      <c r="L18" s="4"/>
    </row>
    <row r="19" spans="1:12" s="2" customFormat="1" ht="25.5" x14ac:dyDescent="0.2">
      <c r="A19" s="4" t="s">
        <v>49</v>
      </c>
      <c r="B19" s="4" t="s">
        <v>50</v>
      </c>
      <c r="C19" s="4" t="s">
        <v>51</v>
      </c>
      <c r="D19" s="8">
        <v>39826</v>
      </c>
      <c r="E19" s="8">
        <v>39847</v>
      </c>
      <c r="F19" s="5">
        <v>489.6</v>
      </c>
      <c r="G19" s="5"/>
      <c r="H19" s="45"/>
      <c r="I19" s="5"/>
      <c r="J19" s="4"/>
      <c r="K19" s="5"/>
      <c r="L19" s="4"/>
    </row>
    <row r="20" spans="1:12" s="2" customFormat="1" ht="25.5" x14ac:dyDescent="0.2">
      <c r="A20" s="4" t="s">
        <v>52</v>
      </c>
      <c r="B20" s="4" t="s">
        <v>53</v>
      </c>
      <c r="C20" s="4" t="s">
        <v>54</v>
      </c>
      <c r="D20" s="8">
        <v>39840</v>
      </c>
      <c r="E20" s="8">
        <v>39899</v>
      </c>
      <c r="F20" s="5">
        <v>200</v>
      </c>
      <c r="G20" s="5"/>
      <c r="H20" s="45"/>
      <c r="I20" s="5"/>
      <c r="J20" s="4"/>
      <c r="K20" s="5"/>
      <c r="L20" s="4"/>
    </row>
    <row r="21" spans="1:12" s="2" customFormat="1" ht="25.5" x14ac:dyDescent="0.2">
      <c r="A21" s="4" t="s">
        <v>55</v>
      </c>
      <c r="B21" s="4" t="s">
        <v>56</v>
      </c>
      <c r="C21" s="4" t="s">
        <v>57</v>
      </c>
      <c r="D21" s="8">
        <v>39899</v>
      </c>
      <c r="E21" s="8">
        <v>39899</v>
      </c>
      <c r="F21" s="5">
        <v>306</v>
      </c>
      <c r="G21" s="5"/>
      <c r="H21" s="45"/>
      <c r="I21" s="5"/>
      <c r="J21" s="4"/>
      <c r="K21" s="5"/>
      <c r="L21" s="4"/>
    </row>
    <row r="22" spans="1:12" s="2" customFormat="1" ht="25.5" x14ac:dyDescent="0.2">
      <c r="A22" s="4" t="s">
        <v>58</v>
      </c>
      <c r="B22" s="4" t="s">
        <v>59</v>
      </c>
      <c r="C22" s="4" t="s">
        <v>60</v>
      </c>
      <c r="D22" s="8">
        <v>39814</v>
      </c>
      <c r="E22" s="8">
        <v>40178</v>
      </c>
      <c r="F22" s="5">
        <v>2400</v>
      </c>
      <c r="G22" s="5"/>
      <c r="H22" s="45"/>
      <c r="I22" s="5"/>
      <c r="J22" s="4"/>
      <c r="K22" s="5"/>
      <c r="L22" s="4"/>
    </row>
    <row r="23" spans="1:12" ht="25.5" x14ac:dyDescent="0.2">
      <c r="A23" s="13" t="s">
        <v>61</v>
      </c>
      <c r="B23" s="13" t="s">
        <v>20</v>
      </c>
      <c r="C23" s="13" t="s">
        <v>62</v>
      </c>
      <c r="D23" s="14">
        <v>39933</v>
      </c>
      <c r="E23" s="14">
        <v>40043</v>
      </c>
      <c r="F23" s="7">
        <v>450</v>
      </c>
      <c r="G23" s="7"/>
      <c r="H23" s="40"/>
      <c r="I23" s="7"/>
      <c r="J23" s="12"/>
      <c r="K23" s="7"/>
      <c r="L23" s="12"/>
    </row>
    <row r="24" spans="1:12" ht="25.5" x14ac:dyDescent="0.2">
      <c r="A24" s="15" t="s">
        <v>64</v>
      </c>
      <c r="B24" s="15" t="s">
        <v>65</v>
      </c>
      <c r="C24" s="13" t="s">
        <v>66</v>
      </c>
      <c r="D24" s="14">
        <v>40015</v>
      </c>
      <c r="E24" s="14">
        <v>40015</v>
      </c>
      <c r="F24" s="7">
        <v>714</v>
      </c>
      <c r="G24" s="7"/>
      <c r="H24" s="40"/>
      <c r="I24" s="7"/>
      <c r="J24" s="12"/>
      <c r="K24" s="7"/>
      <c r="L24" s="12"/>
    </row>
    <row r="25" spans="1:12" ht="25.5" x14ac:dyDescent="0.2">
      <c r="A25" s="15" t="s">
        <v>67</v>
      </c>
      <c r="B25" s="15" t="s">
        <v>68</v>
      </c>
      <c r="C25" s="13" t="s">
        <v>69</v>
      </c>
      <c r="D25" s="14">
        <v>40003</v>
      </c>
      <c r="E25" s="14">
        <v>40010</v>
      </c>
      <c r="F25" s="7">
        <v>2600</v>
      </c>
      <c r="G25" s="7"/>
      <c r="H25" s="40"/>
      <c r="I25" s="7"/>
      <c r="J25" s="12"/>
      <c r="K25" s="7"/>
      <c r="L25" s="12"/>
    </row>
    <row r="26" spans="1:12" ht="38.25" x14ac:dyDescent="0.2">
      <c r="A26" s="15" t="s">
        <v>70</v>
      </c>
      <c r="B26" s="15" t="s">
        <v>71</v>
      </c>
      <c r="C26" s="13" t="s">
        <v>72</v>
      </c>
      <c r="D26" s="14">
        <v>39892</v>
      </c>
      <c r="E26" s="14">
        <v>40080</v>
      </c>
      <c r="F26" s="7">
        <v>9731.98</v>
      </c>
      <c r="G26" s="7"/>
      <c r="H26" s="40"/>
      <c r="I26" s="7"/>
      <c r="J26" s="12"/>
      <c r="K26" s="7"/>
      <c r="L26" s="12"/>
    </row>
    <row r="27" spans="1:12" ht="25.5" x14ac:dyDescent="0.2">
      <c r="A27" s="15" t="s">
        <v>73</v>
      </c>
      <c r="B27" s="15" t="s">
        <v>74</v>
      </c>
      <c r="C27" s="13" t="s">
        <v>75</v>
      </c>
      <c r="D27" s="14">
        <v>40079</v>
      </c>
      <c r="E27" s="14">
        <v>40253</v>
      </c>
      <c r="F27" s="7">
        <v>320</v>
      </c>
      <c r="G27" s="7"/>
      <c r="H27" s="40"/>
      <c r="I27" s="7"/>
      <c r="J27" s="12"/>
      <c r="K27" s="7"/>
      <c r="L27" s="12"/>
    </row>
    <row r="28" spans="1:12" ht="25.5" x14ac:dyDescent="0.2">
      <c r="A28" s="15" t="s">
        <v>76</v>
      </c>
      <c r="B28" s="15" t="s">
        <v>88</v>
      </c>
      <c r="C28" s="13" t="s">
        <v>77</v>
      </c>
      <c r="D28" s="10" t="s">
        <v>78</v>
      </c>
      <c r="E28" s="14" t="s">
        <v>79</v>
      </c>
      <c r="F28" s="7">
        <v>1800</v>
      </c>
      <c r="G28" s="7"/>
      <c r="H28" s="40"/>
      <c r="I28" s="7"/>
      <c r="J28" s="12"/>
      <c r="K28" s="7"/>
      <c r="L28" s="12"/>
    </row>
    <row r="29" spans="1:12" ht="25.5" x14ac:dyDescent="0.2">
      <c r="A29" s="15" t="s">
        <v>80</v>
      </c>
      <c r="B29" s="15" t="s">
        <v>81</v>
      </c>
      <c r="C29" s="13" t="s">
        <v>82</v>
      </c>
      <c r="D29" s="14">
        <v>40146</v>
      </c>
      <c r="E29" s="14">
        <v>40146</v>
      </c>
      <c r="F29" s="7">
        <v>900</v>
      </c>
      <c r="G29" s="7"/>
      <c r="H29" s="40"/>
      <c r="I29" s="7"/>
      <c r="J29" s="12"/>
      <c r="K29" s="7"/>
      <c r="L29" s="12"/>
    </row>
    <row r="30" spans="1:12" ht="25.5" x14ac:dyDescent="0.2">
      <c r="A30" s="15" t="s">
        <v>83</v>
      </c>
      <c r="B30" s="15" t="s">
        <v>84</v>
      </c>
      <c r="C30" s="13" t="s">
        <v>85</v>
      </c>
      <c r="D30" s="14">
        <v>40158</v>
      </c>
      <c r="E30" s="14">
        <v>40158</v>
      </c>
      <c r="F30" s="7">
        <v>240</v>
      </c>
      <c r="G30" s="7"/>
      <c r="H30" s="40"/>
      <c r="I30" s="7"/>
      <c r="J30" s="12"/>
      <c r="K30" s="7"/>
      <c r="L30" s="12"/>
    </row>
    <row r="31" spans="1:12" ht="38.25" x14ac:dyDescent="0.2">
      <c r="A31" s="15" t="s">
        <v>89</v>
      </c>
      <c r="B31" s="15" t="s">
        <v>86</v>
      </c>
      <c r="C31" s="13" t="s">
        <v>87</v>
      </c>
      <c r="D31" s="14">
        <v>40142</v>
      </c>
      <c r="E31" s="14">
        <v>40584</v>
      </c>
      <c r="F31" s="7">
        <v>4040</v>
      </c>
      <c r="G31" s="7"/>
      <c r="H31" s="40"/>
      <c r="I31" s="7"/>
      <c r="J31" s="12"/>
      <c r="K31" s="7"/>
      <c r="L31" s="12"/>
    </row>
    <row r="32" spans="1:12" ht="38.25" x14ac:dyDescent="0.2">
      <c r="A32" s="65" t="s">
        <v>90</v>
      </c>
      <c r="B32" s="21" t="s">
        <v>91</v>
      </c>
      <c r="C32" s="21" t="s">
        <v>92</v>
      </c>
      <c r="D32" s="22">
        <v>40215</v>
      </c>
      <c r="E32" s="22">
        <v>40215</v>
      </c>
      <c r="F32" s="23">
        <v>1100</v>
      </c>
      <c r="G32" s="7"/>
      <c r="H32" s="40"/>
      <c r="I32" s="7"/>
      <c r="J32" s="12"/>
      <c r="K32" s="7"/>
      <c r="L32" s="12"/>
    </row>
    <row r="33" spans="1:12" ht="25.5" x14ac:dyDescent="0.2">
      <c r="A33" s="15" t="s">
        <v>52</v>
      </c>
      <c r="B33" s="13" t="s">
        <v>93</v>
      </c>
      <c r="C33" s="13" t="s">
        <v>94</v>
      </c>
      <c r="D33" s="14">
        <v>40218</v>
      </c>
      <c r="E33" s="14">
        <v>40246</v>
      </c>
      <c r="F33" s="7">
        <v>320</v>
      </c>
      <c r="G33" s="7"/>
      <c r="H33" s="40"/>
      <c r="I33" s="7"/>
      <c r="J33" s="12"/>
      <c r="K33" s="7"/>
      <c r="L33" s="12"/>
    </row>
    <row r="34" spans="1:12" ht="25.5" x14ac:dyDescent="0.2">
      <c r="A34" s="15" t="s">
        <v>95</v>
      </c>
      <c r="B34" s="13" t="s">
        <v>96</v>
      </c>
      <c r="C34" s="13" t="s">
        <v>97</v>
      </c>
      <c r="D34" s="14">
        <v>40225</v>
      </c>
      <c r="E34" s="14">
        <v>40225</v>
      </c>
      <c r="F34" s="7">
        <v>200</v>
      </c>
      <c r="G34" s="7"/>
      <c r="H34" s="40"/>
      <c r="I34" s="7"/>
      <c r="J34" s="12"/>
      <c r="K34" s="7"/>
      <c r="L34" s="12"/>
    </row>
    <row r="35" spans="1:12" ht="25.5" x14ac:dyDescent="0.2">
      <c r="A35" s="15" t="s">
        <v>98</v>
      </c>
      <c r="B35" s="13" t="s">
        <v>99</v>
      </c>
      <c r="C35" s="13" t="s">
        <v>100</v>
      </c>
      <c r="D35" s="10" t="s">
        <v>101</v>
      </c>
      <c r="E35" s="14">
        <v>40374</v>
      </c>
      <c r="F35" s="7">
        <v>2600</v>
      </c>
      <c r="G35" s="7"/>
      <c r="H35" s="40"/>
      <c r="I35" s="7"/>
      <c r="J35" s="12"/>
      <c r="K35" s="7"/>
      <c r="L35" s="12"/>
    </row>
    <row r="36" spans="1:12" ht="25.5" x14ac:dyDescent="0.2">
      <c r="A36" s="15" t="s">
        <v>102</v>
      </c>
      <c r="B36" s="13" t="s">
        <v>103</v>
      </c>
      <c r="C36" s="13" t="s">
        <v>104</v>
      </c>
      <c r="D36" s="14">
        <v>40241</v>
      </c>
      <c r="E36" s="14">
        <v>40602</v>
      </c>
      <c r="F36" s="7">
        <v>1840</v>
      </c>
      <c r="G36" s="7"/>
      <c r="H36" s="40"/>
      <c r="I36" s="7"/>
      <c r="J36" s="12"/>
      <c r="K36" s="7"/>
      <c r="L36" s="12"/>
    </row>
    <row r="37" spans="1:12" ht="25.5" x14ac:dyDescent="0.2">
      <c r="A37" s="15" t="s">
        <v>105</v>
      </c>
      <c r="B37" s="13" t="s">
        <v>106</v>
      </c>
      <c r="C37" s="13" t="s">
        <v>107</v>
      </c>
      <c r="D37" s="14">
        <v>40262</v>
      </c>
      <c r="E37" s="14">
        <v>40994</v>
      </c>
      <c r="F37" s="7">
        <v>249.6</v>
      </c>
      <c r="G37" s="7"/>
      <c r="H37" s="40"/>
      <c r="I37" s="7"/>
      <c r="J37" s="12"/>
      <c r="K37" s="7"/>
      <c r="L37" s="12"/>
    </row>
    <row r="38" spans="1:12" ht="25.5" x14ac:dyDescent="0.2">
      <c r="A38" s="15" t="s">
        <v>108</v>
      </c>
      <c r="B38" s="13" t="s">
        <v>109</v>
      </c>
      <c r="C38" s="13" t="s">
        <v>110</v>
      </c>
      <c r="D38" s="14">
        <v>40349</v>
      </c>
      <c r="E38" s="14">
        <v>40369</v>
      </c>
      <c r="F38" s="7">
        <v>750</v>
      </c>
      <c r="G38" s="7"/>
      <c r="H38" s="40"/>
      <c r="I38" s="7"/>
      <c r="J38" s="12"/>
      <c r="K38" s="7"/>
      <c r="L38" s="12"/>
    </row>
    <row r="39" spans="1:12" ht="25.5" x14ac:dyDescent="0.2">
      <c r="A39" s="15" t="s">
        <v>111</v>
      </c>
      <c r="B39" s="13" t="s">
        <v>112</v>
      </c>
      <c r="C39" s="13" t="s">
        <v>113</v>
      </c>
      <c r="D39" s="14">
        <v>40294</v>
      </c>
      <c r="E39" s="14">
        <v>40557</v>
      </c>
      <c r="F39" s="7">
        <v>1560</v>
      </c>
      <c r="G39" s="7"/>
      <c r="H39" s="40"/>
      <c r="I39" s="7"/>
      <c r="J39" s="12"/>
      <c r="K39" s="7"/>
      <c r="L39" s="12"/>
    </row>
    <row r="40" spans="1:12" ht="25.5" x14ac:dyDescent="0.2">
      <c r="A40" s="15" t="s">
        <v>45</v>
      </c>
      <c r="B40" s="13" t="s">
        <v>114</v>
      </c>
      <c r="C40" s="13" t="s">
        <v>115</v>
      </c>
      <c r="D40" s="14">
        <v>40179</v>
      </c>
      <c r="E40" s="14">
        <v>40543</v>
      </c>
      <c r="F40" s="7">
        <v>1311</v>
      </c>
      <c r="G40" s="7"/>
      <c r="H40" s="40"/>
      <c r="I40" s="7"/>
      <c r="J40" s="12"/>
      <c r="K40" s="7"/>
      <c r="L40" s="12"/>
    </row>
    <row r="41" spans="1:12" ht="25.5" x14ac:dyDescent="0.2">
      <c r="A41" s="15" t="s">
        <v>116</v>
      </c>
      <c r="B41" s="13" t="s">
        <v>117</v>
      </c>
      <c r="C41" s="13" t="s">
        <v>118</v>
      </c>
      <c r="D41" s="14">
        <v>40311</v>
      </c>
      <c r="E41" s="14">
        <v>40322</v>
      </c>
      <c r="F41" s="7">
        <v>360</v>
      </c>
      <c r="G41" s="7"/>
      <c r="H41" s="40"/>
      <c r="I41" s="7"/>
      <c r="J41" s="12"/>
      <c r="K41" s="7"/>
      <c r="L41" s="12"/>
    </row>
    <row r="42" spans="1:12" ht="25.5" x14ac:dyDescent="0.2">
      <c r="A42" s="15" t="s">
        <v>119</v>
      </c>
      <c r="B42" s="13" t="s">
        <v>120</v>
      </c>
      <c r="C42" s="13" t="s">
        <v>118</v>
      </c>
      <c r="D42" s="14">
        <v>40311</v>
      </c>
      <c r="E42" s="14">
        <v>40350</v>
      </c>
      <c r="F42" s="7">
        <v>400</v>
      </c>
      <c r="G42" s="7"/>
      <c r="H42" s="40"/>
      <c r="I42" s="7"/>
      <c r="J42" s="12"/>
      <c r="K42" s="7"/>
      <c r="L42" s="12"/>
    </row>
    <row r="43" spans="1:12" ht="25.5" x14ac:dyDescent="0.2">
      <c r="A43" s="15" t="s">
        <v>121</v>
      </c>
      <c r="B43" s="13" t="s">
        <v>20</v>
      </c>
      <c r="C43" s="13" t="s">
        <v>122</v>
      </c>
      <c r="D43" s="14">
        <v>40324</v>
      </c>
      <c r="E43" s="14">
        <v>40340</v>
      </c>
      <c r="F43" s="7">
        <v>1200</v>
      </c>
      <c r="G43" s="7"/>
      <c r="H43" s="40"/>
      <c r="I43" s="7"/>
      <c r="J43" s="12"/>
      <c r="K43" s="7"/>
      <c r="L43" s="12"/>
    </row>
    <row r="44" spans="1:12" ht="51" x14ac:dyDescent="0.2">
      <c r="A44" s="15" t="s">
        <v>123</v>
      </c>
      <c r="B44" s="13" t="s">
        <v>124</v>
      </c>
      <c r="C44" s="13" t="s">
        <v>125</v>
      </c>
      <c r="D44" s="14">
        <v>40353</v>
      </c>
      <c r="E44" s="14">
        <v>40380</v>
      </c>
      <c r="F44" s="7">
        <v>24358</v>
      </c>
      <c r="G44" s="7"/>
      <c r="H44" s="40"/>
      <c r="I44" s="7"/>
      <c r="J44" s="12"/>
      <c r="K44" s="7"/>
      <c r="L44" s="12"/>
    </row>
    <row r="45" spans="1:12" ht="25.5" x14ac:dyDescent="0.2">
      <c r="A45" s="15" t="s">
        <v>126</v>
      </c>
      <c r="B45" s="13" t="s">
        <v>127</v>
      </c>
      <c r="C45" s="13" t="s">
        <v>128</v>
      </c>
      <c r="D45" s="14">
        <v>40379</v>
      </c>
      <c r="E45" s="14">
        <v>40379</v>
      </c>
      <c r="F45" s="7">
        <v>580</v>
      </c>
      <c r="G45" s="7"/>
      <c r="H45" s="40"/>
      <c r="I45" s="7"/>
      <c r="J45" s="12"/>
      <c r="K45" s="7"/>
      <c r="L45" s="12"/>
    </row>
    <row r="46" spans="1:12" ht="25.5" x14ac:dyDescent="0.2">
      <c r="A46" s="15" t="s">
        <v>134</v>
      </c>
      <c r="B46" s="13" t="s">
        <v>129</v>
      </c>
      <c r="C46" s="13" t="s">
        <v>130</v>
      </c>
      <c r="D46" s="14">
        <v>40382</v>
      </c>
      <c r="E46" s="14">
        <v>40438</v>
      </c>
      <c r="F46" s="7">
        <v>820</v>
      </c>
      <c r="G46" s="7"/>
      <c r="H46" s="40"/>
      <c r="I46" s="7"/>
      <c r="J46" s="12"/>
      <c r="K46" s="7"/>
      <c r="L46" s="12"/>
    </row>
    <row r="47" spans="1:12" ht="25.5" x14ac:dyDescent="0.2">
      <c r="A47" s="15" t="s">
        <v>121</v>
      </c>
      <c r="B47" s="13" t="s">
        <v>131</v>
      </c>
      <c r="C47" s="13" t="s">
        <v>132</v>
      </c>
      <c r="D47" s="14">
        <v>40406</v>
      </c>
      <c r="E47" s="14">
        <v>40527</v>
      </c>
      <c r="F47" s="7">
        <v>480</v>
      </c>
      <c r="G47" s="7"/>
      <c r="H47" s="40"/>
      <c r="I47" s="7"/>
      <c r="J47" s="12"/>
      <c r="K47" s="7"/>
      <c r="L47" s="12"/>
    </row>
    <row r="48" spans="1:12" ht="25.5" x14ac:dyDescent="0.2">
      <c r="A48" s="15" t="s">
        <v>121</v>
      </c>
      <c r="B48" s="13" t="s">
        <v>20</v>
      </c>
      <c r="C48" s="13" t="s">
        <v>133</v>
      </c>
      <c r="D48" s="14">
        <v>40444</v>
      </c>
      <c r="E48" s="14">
        <v>40719</v>
      </c>
      <c r="F48" s="7">
        <v>1800</v>
      </c>
      <c r="G48" s="7"/>
      <c r="H48" s="40"/>
      <c r="I48" s="7"/>
      <c r="J48" s="12"/>
      <c r="K48" s="7"/>
      <c r="L48" s="12"/>
    </row>
    <row r="49" spans="1:12" ht="25.5" x14ac:dyDescent="0.2">
      <c r="A49" s="15" t="s">
        <v>134</v>
      </c>
      <c r="B49" s="13" t="s">
        <v>135</v>
      </c>
      <c r="C49" s="13" t="s">
        <v>136</v>
      </c>
      <c r="D49" s="14">
        <v>40451</v>
      </c>
      <c r="E49" s="14">
        <v>40534</v>
      </c>
      <c r="F49" s="7">
        <v>1300</v>
      </c>
      <c r="G49" s="7"/>
      <c r="H49" s="40"/>
      <c r="I49" s="7"/>
      <c r="J49" s="12"/>
      <c r="K49" s="7"/>
      <c r="L49" s="12"/>
    </row>
    <row r="50" spans="1:12" ht="25.5" x14ac:dyDescent="0.2">
      <c r="A50" s="15" t="s">
        <v>137</v>
      </c>
      <c r="B50" s="13" t="s">
        <v>138</v>
      </c>
      <c r="C50" s="13" t="s">
        <v>139</v>
      </c>
      <c r="D50" s="14">
        <v>40458</v>
      </c>
      <c r="E50" s="14">
        <v>40605</v>
      </c>
      <c r="F50" s="7">
        <v>300</v>
      </c>
      <c r="G50" s="7"/>
      <c r="H50" s="40"/>
      <c r="I50" s="7"/>
      <c r="J50" s="12"/>
      <c r="K50" s="7"/>
      <c r="L50" s="12"/>
    </row>
    <row r="51" spans="1:12" ht="25.5" x14ac:dyDescent="0.2">
      <c r="A51" s="15" t="s">
        <v>58</v>
      </c>
      <c r="B51" s="13" t="s">
        <v>59</v>
      </c>
      <c r="C51" s="13" t="s">
        <v>140</v>
      </c>
      <c r="D51" s="14">
        <v>40179</v>
      </c>
      <c r="E51" s="14">
        <v>40543</v>
      </c>
      <c r="F51" s="7">
        <v>2450</v>
      </c>
      <c r="G51" s="7"/>
      <c r="H51" s="40"/>
      <c r="I51" s="7"/>
      <c r="J51" s="12"/>
      <c r="K51" s="7"/>
      <c r="L51" s="12"/>
    </row>
    <row r="52" spans="1:12" ht="38.25" x14ac:dyDescent="0.2">
      <c r="A52" s="15" t="s">
        <v>141</v>
      </c>
      <c r="B52" s="13" t="s">
        <v>142</v>
      </c>
      <c r="C52" s="13" t="s">
        <v>143</v>
      </c>
      <c r="D52" s="14">
        <v>40473</v>
      </c>
      <c r="E52" s="14">
        <v>40560</v>
      </c>
      <c r="F52" s="7">
        <v>1748</v>
      </c>
      <c r="G52" s="7"/>
      <c r="H52" s="40"/>
      <c r="I52" s="7"/>
      <c r="J52" s="12"/>
      <c r="K52" s="7"/>
      <c r="L52" s="12"/>
    </row>
    <row r="53" spans="1:12" ht="25.5" x14ac:dyDescent="0.2">
      <c r="A53" s="15" t="s">
        <v>52</v>
      </c>
      <c r="B53" s="13" t="s">
        <v>144</v>
      </c>
      <c r="C53" s="13" t="s">
        <v>145</v>
      </c>
      <c r="D53" s="14">
        <v>40477</v>
      </c>
      <c r="E53" s="14">
        <v>40605</v>
      </c>
      <c r="F53" s="7">
        <v>320</v>
      </c>
      <c r="G53" s="7"/>
      <c r="H53" s="40"/>
      <c r="I53" s="7"/>
      <c r="J53" s="12"/>
      <c r="K53" s="7"/>
      <c r="L53" s="12"/>
    </row>
    <row r="54" spans="1:12" ht="25.5" x14ac:dyDescent="0.2">
      <c r="A54" s="15" t="s">
        <v>146</v>
      </c>
      <c r="B54" s="13" t="s">
        <v>147</v>
      </c>
      <c r="C54" s="13" t="s">
        <v>148</v>
      </c>
      <c r="D54" s="14">
        <v>40503</v>
      </c>
      <c r="E54" s="14">
        <v>40503</v>
      </c>
      <c r="F54" s="7">
        <v>440</v>
      </c>
      <c r="G54" s="7"/>
      <c r="H54" s="40"/>
      <c r="I54" s="7"/>
      <c r="J54" s="12"/>
      <c r="K54" s="7"/>
      <c r="L54" s="12"/>
    </row>
    <row r="55" spans="1:12" ht="25.5" x14ac:dyDescent="0.2">
      <c r="A55" s="15" t="s">
        <v>149</v>
      </c>
      <c r="B55" s="13" t="s">
        <v>150</v>
      </c>
      <c r="C55" s="13" t="s">
        <v>151</v>
      </c>
      <c r="D55" s="14">
        <v>40479</v>
      </c>
      <c r="E55" s="14">
        <v>40724</v>
      </c>
      <c r="F55" s="7">
        <v>587.52</v>
      </c>
      <c r="G55" s="7"/>
      <c r="H55" s="40"/>
      <c r="I55" s="7"/>
      <c r="J55" s="12"/>
      <c r="K55" s="7"/>
      <c r="L55" s="12"/>
    </row>
    <row r="56" spans="1:12" ht="38.25" x14ac:dyDescent="0.2">
      <c r="A56" s="15" t="s">
        <v>152</v>
      </c>
      <c r="B56" s="13" t="s">
        <v>153</v>
      </c>
      <c r="C56" s="13" t="s">
        <v>154</v>
      </c>
      <c r="D56" s="14">
        <v>40487</v>
      </c>
      <c r="E56" s="14">
        <v>40543</v>
      </c>
      <c r="F56" s="7">
        <v>1086.8</v>
      </c>
      <c r="G56" s="7"/>
      <c r="H56" s="40"/>
      <c r="I56" s="7"/>
      <c r="J56" s="12"/>
      <c r="K56" s="7"/>
      <c r="L56" s="12"/>
    </row>
    <row r="57" spans="1:12" ht="25.5" x14ac:dyDescent="0.2">
      <c r="A57" s="15" t="s">
        <v>155</v>
      </c>
      <c r="B57" s="13" t="s">
        <v>156</v>
      </c>
      <c r="C57" s="13" t="s">
        <v>157</v>
      </c>
      <c r="D57" s="14">
        <v>40513</v>
      </c>
      <c r="E57" s="14">
        <v>40694</v>
      </c>
      <c r="F57" s="7">
        <v>1992</v>
      </c>
      <c r="G57" s="7"/>
      <c r="H57" s="40"/>
      <c r="I57" s="7"/>
      <c r="J57" s="12"/>
      <c r="K57" s="7"/>
      <c r="L57" s="12"/>
    </row>
    <row r="58" spans="1:12" ht="38.25" x14ac:dyDescent="0.2">
      <c r="A58" s="15" t="s">
        <v>111</v>
      </c>
      <c r="B58" s="13" t="s">
        <v>158</v>
      </c>
      <c r="C58" s="13" t="s">
        <v>159</v>
      </c>
      <c r="D58" s="14">
        <v>40294</v>
      </c>
      <c r="E58" s="14">
        <v>40595</v>
      </c>
      <c r="F58" s="7">
        <v>6240</v>
      </c>
      <c r="G58" s="7"/>
      <c r="H58" s="40"/>
      <c r="I58" s="7"/>
      <c r="J58" s="12"/>
      <c r="K58" s="7"/>
      <c r="L58" s="12"/>
    </row>
    <row r="59" spans="1:12" s="20" customFormat="1" ht="38.25" x14ac:dyDescent="0.2">
      <c r="A59" s="25" t="s">
        <v>201</v>
      </c>
      <c r="B59" s="25" t="s">
        <v>153</v>
      </c>
      <c r="C59" s="25" t="s">
        <v>209</v>
      </c>
      <c r="D59" s="26">
        <v>40544</v>
      </c>
      <c r="E59" s="26">
        <v>40724</v>
      </c>
      <c r="F59" s="27">
        <v>1184.56</v>
      </c>
      <c r="G59" s="27"/>
      <c r="H59" s="91"/>
      <c r="I59" s="27"/>
      <c r="J59" s="24"/>
      <c r="K59" s="27"/>
      <c r="L59" s="24"/>
    </row>
    <row r="60" spans="1:12" ht="25.5" x14ac:dyDescent="0.2">
      <c r="A60" s="15" t="s">
        <v>202</v>
      </c>
      <c r="B60" s="13" t="s">
        <v>160</v>
      </c>
      <c r="C60" s="13" t="s">
        <v>210</v>
      </c>
      <c r="D60" s="14">
        <v>40610</v>
      </c>
      <c r="E60" s="14">
        <v>40610</v>
      </c>
      <c r="F60" s="7">
        <v>215</v>
      </c>
      <c r="G60" s="7"/>
      <c r="H60" s="40"/>
      <c r="I60" s="7"/>
      <c r="J60" s="12"/>
      <c r="K60" s="7"/>
      <c r="L60" s="12"/>
    </row>
    <row r="61" spans="1:12" ht="51" x14ac:dyDescent="0.2">
      <c r="A61" s="15" t="s">
        <v>203</v>
      </c>
      <c r="B61" s="13" t="s">
        <v>124</v>
      </c>
      <c r="C61" s="13" t="s">
        <v>211</v>
      </c>
      <c r="D61" s="14">
        <v>40599</v>
      </c>
      <c r="E61" s="14">
        <v>40599</v>
      </c>
      <c r="F61" s="7">
        <v>478</v>
      </c>
      <c r="G61" s="7"/>
      <c r="H61" s="40"/>
      <c r="I61" s="7"/>
      <c r="J61" s="12"/>
      <c r="K61" s="7"/>
      <c r="L61" s="12"/>
    </row>
    <row r="62" spans="1:12" ht="25.5" x14ac:dyDescent="0.2">
      <c r="A62" s="15" t="s">
        <v>204</v>
      </c>
      <c r="B62" s="13" t="s">
        <v>161</v>
      </c>
      <c r="C62" s="13" t="s">
        <v>212</v>
      </c>
      <c r="D62" s="14">
        <v>40606</v>
      </c>
      <c r="E62" s="14">
        <v>40606</v>
      </c>
      <c r="F62" s="7">
        <v>200</v>
      </c>
      <c r="G62" s="7"/>
      <c r="H62" s="40"/>
      <c r="I62" s="7"/>
      <c r="J62" s="12"/>
      <c r="K62" s="7"/>
      <c r="L62" s="12"/>
    </row>
    <row r="63" spans="1:12" ht="25.5" x14ac:dyDescent="0.2">
      <c r="A63" s="15" t="s">
        <v>52</v>
      </c>
      <c r="B63" s="13" t="s">
        <v>93</v>
      </c>
      <c r="C63" s="13" t="s">
        <v>213</v>
      </c>
      <c r="D63" s="14">
        <v>40611</v>
      </c>
      <c r="E63" s="14">
        <v>40642</v>
      </c>
      <c r="F63" s="7">
        <v>320</v>
      </c>
      <c r="G63" s="7"/>
      <c r="H63" s="40"/>
      <c r="I63" s="7"/>
      <c r="J63" s="12"/>
      <c r="K63" s="7"/>
      <c r="L63" s="12"/>
    </row>
    <row r="64" spans="1:12" ht="38.25" x14ac:dyDescent="0.2">
      <c r="A64" s="15" t="s">
        <v>162</v>
      </c>
      <c r="B64" s="13" t="s">
        <v>163</v>
      </c>
      <c r="C64" s="13" t="s">
        <v>214</v>
      </c>
      <c r="D64" s="14">
        <v>40619</v>
      </c>
      <c r="E64" s="14">
        <v>40619</v>
      </c>
      <c r="F64" s="7">
        <v>1000</v>
      </c>
      <c r="G64" s="7"/>
      <c r="H64" s="40"/>
      <c r="I64" s="7"/>
      <c r="J64" s="12"/>
      <c r="K64" s="7"/>
      <c r="L64" s="12"/>
    </row>
    <row r="65" spans="1:12" ht="25.5" x14ac:dyDescent="0.2">
      <c r="A65" s="15" t="s">
        <v>164</v>
      </c>
      <c r="B65" s="13" t="s">
        <v>165</v>
      </c>
      <c r="C65" s="13" t="s">
        <v>215</v>
      </c>
      <c r="D65" s="14">
        <v>40633</v>
      </c>
      <c r="E65" s="14">
        <v>40724</v>
      </c>
      <c r="F65" s="7">
        <v>200</v>
      </c>
      <c r="G65" s="7"/>
      <c r="H65" s="40"/>
      <c r="I65" s="7"/>
      <c r="J65" s="12"/>
      <c r="K65" s="7"/>
      <c r="L65" s="12"/>
    </row>
    <row r="66" spans="1:12" ht="25.5" x14ac:dyDescent="0.2">
      <c r="A66" s="15" t="s">
        <v>52</v>
      </c>
      <c r="B66" s="13" t="s">
        <v>144</v>
      </c>
      <c r="C66" s="13" t="s">
        <v>216</v>
      </c>
      <c r="D66" s="14">
        <v>40637</v>
      </c>
      <c r="E66" s="14">
        <v>40667</v>
      </c>
      <c r="F66" s="7">
        <v>320</v>
      </c>
      <c r="G66" s="7"/>
      <c r="H66" s="40"/>
      <c r="I66" s="7"/>
      <c r="J66" s="12"/>
      <c r="K66" s="7"/>
      <c r="L66" s="12"/>
    </row>
    <row r="67" spans="1:12" ht="25.5" x14ac:dyDescent="0.2">
      <c r="A67" s="15" t="s">
        <v>205</v>
      </c>
      <c r="B67" s="13" t="s">
        <v>20</v>
      </c>
      <c r="C67" s="13" t="s">
        <v>166</v>
      </c>
      <c r="D67" s="14">
        <v>40645</v>
      </c>
      <c r="E67" s="14">
        <v>40694</v>
      </c>
      <c r="F67" s="7">
        <v>720</v>
      </c>
      <c r="G67" s="7"/>
      <c r="H67" s="40"/>
      <c r="I67" s="7"/>
      <c r="J67" s="12"/>
      <c r="K67" s="7"/>
      <c r="L67" s="12"/>
    </row>
    <row r="68" spans="1:12" ht="25.5" x14ac:dyDescent="0.2">
      <c r="A68" s="15" t="s">
        <v>98</v>
      </c>
      <c r="B68" s="13" t="s">
        <v>99</v>
      </c>
      <c r="C68" s="13" t="s">
        <v>217</v>
      </c>
      <c r="D68" s="14">
        <v>40704</v>
      </c>
      <c r="E68" s="14">
        <v>40749</v>
      </c>
      <c r="F68" s="7">
        <v>2000</v>
      </c>
      <c r="G68" s="7"/>
      <c r="H68" s="40"/>
      <c r="I68" s="7"/>
      <c r="J68" s="12"/>
      <c r="K68" s="7"/>
      <c r="L68" s="12"/>
    </row>
    <row r="69" spans="1:12" ht="51" x14ac:dyDescent="0.2">
      <c r="A69" s="15" t="s">
        <v>208</v>
      </c>
      <c r="B69" s="13" t="s">
        <v>169</v>
      </c>
      <c r="C69" s="13" t="s">
        <v>218</v>
      </c>
      <c r="D69" s="14">
        <v>40673</v>
      </c>
      <c r="E69" s="14">
        <v>40813</v>
      </c>
      <c r="F69" s="7">
        <f>G69+I69+K69</f>
        <v>37122.800000000003</v>
      </c>
      <c r="G69" s="7">
        <v>12584</v>
      </c>
      <c r="H69" s="40">
        <v>40876</v>
      </c>
      <c r="I69" s="7">
        <v>20826.52</v>
      </c>
      <c r="J69" s="51">
        <v>40891</v>
      </c>
      <c r="K69" s="7">
        <v>3712.28</v>
      </c>
      <c r="L69" s="40">
        <v>41330</v>
      </c>
    </row>
    <row r="70" spans="1:12" ht="76.5" x14ac:dyDescent="0.2">
      <c r="A70" s="29" t="s">
        <v>167</v>
      </c>
      <c r="B70" s="28" t="s">
        <v>168</v>
      </c>
      <c r="C70" s="13" t="s">
        <v>219</v>
      </c>
      <c r="D70" s="14">
        <v>40674</v>
      </c>
      <c r="E70" s="14"/>
      <c r="F70" s="7">
        <v>6310</v>
      </c>
      <c r="G70" s="7"/>
      <c r="H70" s="40"/>
      <c r="I70" s="7"/>
      <c r="J70" s="12"/>
      <c r="K70" s="7"/>
      <c r="L70" s="12"/>
    </row>
    <row r="71" spans="1:12" ht="27" customHeight="1" x14ac:dyDescent="0.2">
      <c r="A71" s="15" t="s">
        <v>52</v>
      </c>
      <c r="B71" s="13" t="s">
        <v>93</v>
      </c>
      <c r="C71" s="13" t="s">
        <v>220</v>
      </c>
      <c r="D71" s="14">
        <v>40697</v>
      </c>
      <c r="E71" s="14">
        <v>40727</v>
      </c>
      <c r="F71" s="7">
        <v>320</v>
      </c>
      <c r="G71" s="7"/>
      <c r="H71" s="40"/>
      <c r="I71" s="7"/>
      <c r="J71" s="12"/>
      <c r="K71" s="7"/>
      <c r="L71" s="12"/>
    </row>
    <row r="72" spans="1:12" ht="27" customHeight="1" x14ac:dyDescent="0.2">
      <c r="A72" s="15" t="s">
        <v>172</v>
      </c>
      <c r="B72" s="13" t="s">
        <v>109</v>
      </c>
      <c r="C72" s="13" t="s">
        <v>221</v>
      </c>
      <c r="D72" s="14">
        <v>40712</v>
      </c>
      <c r="E72" s="14">
        <v>40733</v>
      </c>
      <c r="F72" s="7">
        <v>750</v>
      </c>
      <c r="G72" s="7"/>
      <c r="H72" s="40"/>
      <c r="I72" s="7"/>
      <c r="J72" s="12"/>
      <c r="K72" s="7"/>
      <c r="L72" s="12"/>
    </row>
    <row r="73" spans="1:12" ht="27" customHeight="1" x14ac:dyDescent="0.2">
      <c r="A73" s="15" t="s">
        <v>206</v>
      </c>
      <c r="B73" s="13" t="s">
        <v>170</v>
      </c>
      <c r="C73" s="13" t="s">
        <v>222</v>
      </c>
      <c r="D73" s="14">
        <v>40544</v>
      </c>
      <c r="E73" s="14">
        <v>40908</v>
      </c>
      <c r="F73" s="7">
        <v>1637</v>
      </c>
      <c r="G73" s="7"/>
      <c r="H73" s="40"/>
      <c r="I73" s="7"/>
      <c r="J73" s="12"/>
      <c r="K73" s="7"/>
      <c r="L73" s="12"/>
    </row>
    <row r="74" spans="1:12" ht="27" customHeight="1" x14ac:dyDescent="0.2">
      <c r="A74" s="15" t="s">
        <v>202</v>
      </c>
      <c r="B74" s="13" t="s">
        <v>171</v>
      </c>
      <c r="C74" s="13" t="s">
        <v>223</v>
      </c>
      <c r="D74" s="14">
        <v>40725</v>
      </c>
      <c r="E74" s="14">
        <v>40755</v>
      </c>
      <c r="F74" s="7">
        <v>4050</v>
      </c>
      <c r="G74" s="7"/>
      <c r="H74" s="40"/>
      <c r="I74" s="7"/>
      <c r="J74" s="12"/>
      <c r="K74" s="7"/>
      <c r="L74" s="12"/>
    </row>
    <row r="75" spans="1:12" ht="27" customHeight="1" x14ac:dyDescent="0.2">
      <c r="A75" s="15" t="s">
        <v>173</v>
      </c>
      <c r="B75" s="13" t="s">
        <v>174</v>
      </c>
      <c r="C75" s="13" t="s">
        <v>224</v>
      </c>
      <c r="D75" s="14">
        <v>40766</v>
      </c>
      <c r="E75" s="14">
        <v>40816</v>
      </c>
      <c r="F75" s="7">
        <v>700</v>
      </c>
      <c r="G75" s="7"/>
      <c r="H75" s="40"/>
      <c r="I75" s="7"/>
      <c r="J75" s="12"/>
      <c r="K75" s="7"/>
      <c r="L75" s="12"/>
    </row>
    <row r="76" spans="1:12" ht="27" customHeight="1" x14ac:dyDescent="0.2">
      <c r="A76" s="15" t="s">
        <v>207</v>
      </c>
      <c r="B76" s="13" t="s">
        <v>175</v>
      </c>
      <c r="C76" s="13" t="s">
        <v>225</v>
      </c>
      <c r="D76" s="14">
        <v>40790</v>
      </c>
      <c r="E76" s="14">
        <v>40790</v>
      </c>
      <c r="F76" s="7">
        <v>150</v>
      </c>
      <c r="G76" s="7"/>
      <c r="H76" s="40"/>
      <c r="I76" s="7"/>
      <c r="J76" s="12"/>
      <c r="K76" s="7"/>
      <c r="L76" s="12"/>
    </row>
    <row r="77" spans="1:12" ht="27" customHeight="1" x14ac:dyDescent="0.2">
      <c r="A77" s="15" t="s">
        <v>176</v>
      </c>
      <c r="B77" s="13" t="s">
        <v>177</v>
      </c>
      <c r="C77" s="13" t="s">
        <v>226</v>
      </c>
      <c r="D77" s="14">
        <v>40544</v>
      </c>
      <c r="E77" s="14">
        <v>40908</v>
      </c>
      <c r="F77" s="7">
        <v>2516.8000000000002</v>
      </c>
      <c r="G77" s="7"/>
      <c r="H77" s="40"/>
      <c r="I77" s="7"/>
      <c r="J77" s="12"/>
      <c r="K77" s="7"/>
      <c r="L77" s="12"/>
    </row>
    <row r="78" spans="1:12" ht="27" customHeight="1" x14ac:dyDescent="0.2">
      <c r="A78" s="15" t="s">
        <v>173</v>
      </c>
      <c r="B78" s="13" t="s">
        <v>178</v>
      </c>
      <c r="C78" s="13" t="s">
        <v>227</v>
      </c>
      <c r="D78" s="14">
        <v>40821</v>
      </c>
      <c r="E78" s="14"/>
      <c r="F78" s="7">
        <v>240</v>
      </c>
      <c r="G78" s="7"/>
      <c r="H78" s="40"/>
      <c r="I78" s="7"/>
      <c r="J78" s="12"/>
      <c r="K78" s="7"/>
      <c r="L78" s="12"/>
    </row>
    <row r="79" spans="1:12" ht="27" customHeight="1" x14ac:dyDescent="0.2">
      <c r="A79" s="15" t="s">
        <v>179</v>
      </c>
      <c r="B79" s="13" t="s">
        <v>180</v>
      </c>
      <c r="C79" s="13" t="s">
        <v>228</v>
      </c>
      <c r="D79" s="14">
        <v>40833</v>
      </c>
      <c r="E79" s="14">
        <v>40924</v>
      </c>
      <c r="F79" s="7">
        <v>320</v>
      </c>
      <c r="G79" s="7"/>
      <c r="H79" s="40"/>
      <c r="I79" s="7"/>
      <c r="J79" s="12"/>
      <c r="K79" s="7"/>
      <c r="L79" s="12"/>
    </row>
    <row r="80" spans="1:12" ht="25.5" customHeight="1" x14ac:dyDescent="0.2">
      <c r="A80" s="15" t="s">
        <v>181</v>
      </c>
      <c r="B80" s="13" t="s">
        <v>182</v>
      </c>
      <c r="C80" s="13" t="s">
        <v>229</v>
      </c>
      <c r="D80" s="14">
        <v>40835</v>
      </c>
      <c r="E80" s="14"/>
      <c r="F80" s="7">
        <v>1876</v>
      </c>
      <c r="G80" s="7"/>
      <c r="H80" s="40"/>
      <c r="I80" s="7"/>
      <c r="J80" s="12"/>
      <c r="K80" s="7"/>
      <c r="L80" s="12"/>
    </row>
    <row r="81" spans="1:12" ht="25.5" customHeight="1" x14ac:dyDescent="0.2">
      <c r="A81" s="15" t="s">
        <v>183</v>
      </c>
      <c r="B81" s="13" t="s">
        <v>184</v>
      </c>
      <c r="C81" s="13" t="s">
        <v>230</v>
      </c>
      <c r="D81" s="14">
        <v>40840</v>
      </c>
      <c r="E81" s="14">
        <v>40959</v>
      </c>
      <c r="F81" s="7">
        <v>300</v>
      </c>
      <c r="G81" s="7"/>
      <c r="H81" s="40"/>
      <c r="I81" s="7"/>
      <c r="J81" s="12"/>
      <c r="K81" s="7"/>
      <c r="L81" s="12"/>
    </row>
    <row r="82" spans="1:12" ht="25.5" customHeight="1" x14ac:dyDescent="0.2">
      <c r="A82" s="15" t="s">
        <v>185</v>
      </c>
      <c r="B82" s="13" t="s">
        <v>186</v>
      </c>
      <c r="C82" s="13" t="s">
        <v>231</v>
      </c>
      <c r="D82" s="14">
        <v>40855</v>
      </c>
      <c r="E82" s="14">
        <v>40857</v>
      </c>
      <c r="F82" s="7">
        <v>1642.24</v>
      </c>
      <c r="G82" s="7"/>
      <c r="H82" s="40"/>
      <c r="I82" s="7"/>
      <c r="J82" s="12"/>
      <c r="K82" s="7"/>
      <c r="L82" s="12"/>
    </row>
    <row r="83" spans="1:12" ht="25.5" customHeight="1" x14ac:dyDescent="0.2">
      <c r="A83" s="15" t="s">
        <v>187</v>
      </c>
      <c r="B83" s="13" t="s">
        <v>188</v>
      </c>
      <c r="C83" s="13" t="s">
        <v>232</v>
      </c>
      <c r="D83" s="14">
        <v>40867</v>
      </c>
      <c r="E83" s="14">
        <v>40867</v>
      </c>
      <c r="F83" s="7">
        <v>660</v>
      </c>
      <c r="G83" s="7"/>
      <c r="H83" s="40"/>
      <c r="I83" s="7"/>
      <c r="J83" s="12"/>
      <c r="K83" s="7"/>
      <c r="L83" s="12"/>
    </row>
    <row r="84" spans="1:12" ht="25.5" customHeight="1" x14ac:dyDescent="0.2">
      <c r="A84" s="15" t="s">
        <v>189</v>
      </c>
      <c r="B84" s="13" t="s">
        <v>190</v>
      </c>
      <c r="C84" s="13" t="s">
        <v>233</v>
      </c>
      <c r="D84" s="14">
        <v>40891</v>
      </c>
      <c r="E84" s="14"/>
      <c r="F84" s="7">
        <v>1875.12</v>
      </c>
      <c r="G84" s="7"/>
      <c r="H84" s="40"/>
      <c r="I84" s="7"/>
      <c r="J84" s="12"/>
      <c r="K84" s="7"/>
      <c r="L84" s="12"/>
    </row>
    <row r="85" spans="1:12" ht="25.5" customHeight="1" x14ac:dyDescent="0.2">
      <c r="A85" s="15" t="s">
        <v>191</v>
      </c>
      <c r="B85" s="13" t="s">
        <v>192</v>
      </c>
      <c r="C85" s="13" t="s">
        <v>234</v>
      </c>
      <c r="D85" s="14">
        <v>40905</v>
      </c>
      <c r="E85" s="14">
        <v>40988</v>
      </c>
      <c r="F85" s="7">
        <v>70</v>
      </c>
      <c r="G85" s="7"/>
      <c r="H85" s="40"/>
      <c r="I85" s="7"/>
      <c r="J85" s="12"/>
      <c r="K85" s="7"/>
      <c r="L85" s="12"/>
    </row>
    <row r="86" spans="1:12" ht="25.5" customHeight="1" x14ac:dyDescent="0.2">
      <c r="A86" s="15" t="s">
        <v>193</v>
      </c>
      <c r="B86" s="13" t="s">
        <v>192</v>
      </c>
      <c r="C86" s="13" t="s">
        <v>234</v>
      </c>
      <c r="D86" s="14">
        <v>40905</v>
      </c>
      <c r="E86" s="14">
        <v>40988</v>
      </c>
      <c r="F86" s="7">
        <v>70</v>
      </c>
      <c r="G86" s="7"/>
      <c r="H86" s="40"/>
      <c r="I86" s="7"/>
      <c r="J86" s="12"/>
      <c r="K86" s="7"/>
      <c r="L86" s="12"/>
    </row>
    <row r="87" spans="1:12" ht="25.5" customHeight="1" x14ac:dyDescent="0.2">
      <c r="A87" s="15" t="s">
        <v>194</v>
      </c>
      <c r="B87" s="13" t="s">
        <v>192</v>
      </c>
      <c r="C87" s="13" t="s">
        <v>234</v>
      </c>
      <c r="D87" s="14">
        <v>40905</v>
      </c>
      <c r="E87" s="14">
        <v>40988</v>
      </c>
      <c r="F87" s="7">
        <v>70</v>
      </c>
      <c r="G87" s="7"/>
      <c r="H87" s="40"/>
      <c r="I87" s="7"/>
      <c r="J87" s="12"/>
      <c r="K87" s="7"/>
      <c r="L87" s="12"/>
    </row>
    <row r="88" spans="1:12" ht="25.5" customHeight="1" x14ac:dyDescent="0.2">
      <c r="A88" s="15" t="s">
        <v>195</v>
      </c>
      <c r="B88" s="13" t="s">
        <v>198</v>
      </c>
      <c r="C88" s="13" t="s">
        <v>235</v>
      </c>
      <c r="D88" s="14">
        <v>40907</v>
      </c>
      <c r="E88" s="14">
        <v>40989</v>
      </c>
      <c r="F88" s="7">
        <v>200</v>
      </c>
      <c r="G88" s="7"/>
      <c r="H88" s="40"/>
      <c r="I88" s="7"/>
      <c r="J88" s="12"/>
      <c r="K88" s="7"/>
      <c r="L88" s="12"/>
    </row>
    <row r="89" spans="1:12" ht="25.5" customHeight="1" x14ac:dyDescent="0.2">
      <c r="A89" s="15" t="s">
        <v>196</v>
      </c>
      <c r="B89" s="13" t="s">
        <v>198</v>
      </c>
      <c r="C89" s="13" t="s">
        <v>235</v>
      </c>
      <c r="D89" s="14">
        <v>40907</v>
      </c>
      <c r="E89" s="14">
        <v>40989</v>
      </c>
      <c r="F89" s="7">
        <v>200</v>
      </c>
      <c r="G89" s="7"/>
      <c r="H89" s="40"/>
      <c r="I89" s="7"/>
      <c r="J89" s="12"/>
      <c r="K89" s="7"/>
      <c r="L89" s="12"/>
    </row>
    <row r="90" spans="1:12" ht="25.5" customHeight="1" x14ac:dyDescent="0.2">
      <c r="A90" s="15" t="s">
        <v>197</v>
      </c>
      <c r="B90" s="13" t="s">
        <v>198</v>
      </c>
      <c r="C90" s="13" t="s">
        <v>235</v>
      </c>
      <c r="D90" s="14">
        <v>40907</v>
      </c>
      <c r="E90" s="14">
        <v>40989</v>
      </c>
      <c r="F90" s="7">
        <v>200</v>
      </c>
      <c r="G90" s="7"/>
      <c r="H90" s="40"/>
      <c r="I90" s="7"/>
      <c r="J90" s="12"/>
      <c r="K90" s="7"/>
      <c r="L90" s="12"/>
    </row>
    <row r="91" spans="1:12" ht="25.5" customHeight="1" x14ac:dyDescent="0.2">
      <c r="A91" s="15" t="s">
        <v>199</v>
      </c>
      <c r="B91" s="13" t="s">
        <v>200</v>
      </c>
      <c r="C91" s="13" t="s">
        <v>236</v>
      </c>
      <c r="D91" s="14">
        <v>40908</v>
      </c>
      <c r="E91" s="14">
        <v>41066</v>
      </c>
      <c r="F91" s="7">
        <v>83606</v>
      </c>
      <c r="G91" s="7">
        <v>25210.16</v>
      </c>
      <c r="H91" s="40">
        <v>41260</v>
      </c>
      <c r="I91" s="7">
        <v>25000</v>
      </c>
      <c r="J91" s="40">
        <v>41330</v>
      </c>
      <c r="K91" s="7"/>
      <c r="L91" s="12"/>
    </row>
    <row r="92" spans="1:12" s="35" customFormat="1" x14ac:dyDescent="0.2">
      <c r="A92" s="37"/>
      <c r="B92" s="37"/>
      <c r="C92" s="37"/>
      <c r="D92" s="38"/>
      <c r="E92" s="42"/>
      <c r="F92" s="39"/>
      <c r="G92" s="39"/>
      <c r="H92" s="92"/>
      <c r="I92" s="39"/>
      <c r="J92" s="36"/>
      <c r="K92" s="39"/>
      <c r="L92" s="36"/>
    </row>
    <row r="93" spans="1:12" ht="38.25" x14ac:dyDescent="0.2">
      <c r="A93" s="13" t="s">
        <v>203</v>
      </c>
      <c r="B93" s="13" t="s">
        <v>239</v>
      </c>
      <c r="C93" s="13" t="s">
        <v>240</v>
      </c>
      <c r="D93" s="14">
        <v>40920</v>
      </c>
      <c r="E93" s="14">
        <v>40962</v>
      </c>
      <c r="F93" s="7">
        <v>4850</v>
      </c>
      <c r="G93" s="7">
        <v>4843.3999999999996</v>
      </c>
      <c r="H93" s="40">
        <v>41037</v>
      </c>
      <c r="I93" s="7"/>
      <c r="J93" s="12"/>
      <c r="K93" s="7"/>
      <c r="L93" s="12"/>
    </row>
    <row r="94" spans="1:12" ht="25.5" x14ac:dyDescent="0.2">
      <c r="A94" s="13" t="s">
        <v>241</v>
      </c>
      <c r="B94" s="13" t="s">
        <v>242</v>
      </c>
      <c r="C94" s="13" t="s">
        <v>243</v>
      </c>
      <c r="D94" s="14">
        <v>40950</v>
      </c>
      <c r="E94" s="14">
        <v>40950</v>
      </c>
      <c r="F94" s="7">
        <v>600</v>
      </c>
      <c r="G94" s="7">
        <v>600</v>
      </c>
      <c r="H94" s="40">
        <v>41173</v>
      </c>
      <c r="I94" s="7"/>
      <c r="J94" s="12"/>
      <c r="K94" s="7"/>
      <c r="L94" s="12"/>
    </row>
    <row r="95" spans="1:12" ht="25.5" x14ac:dyDescent="0.2">
      <c r="A95" s="13" t="s">
        <v>244</v>
      </c>
      <c r="B95" s="13" t="s">
        <v>246</v>
      </c>
      <c r="C95" s="13" t="s">
        <v>245</v>
      </c>
      <c r="D95" s="14">
        <v>40935</v>
      </c>
      <c r="E95" s="14">
        <v>40952</v>
      </c>
      <c r="F95" s="7">
        <v>242</v>
      </c>
      <c r="G95" s="7">
        <v>242</v>
      </c>
      <c r="H95" s="40">
        <v>41094</v>
      </c>
      <c r="I95" s="7"/>
      <c r="J95" s="12"/>
      <c r="K95" s="7"/>
      <c r="L95" s="12"/>
    </row>
    <row r="96" spans="1:12" ht="25.5" x14ac:dyDescent="0.2">
      <c r="A96" s="13" t="s">
        <v>49</v>
      </c>
      <c r="B96" s="13" t="s">
        <v>247</v>
      </c>
      <c r="C96" s="13" t="s">
        <v>248</v>
      </c>
      <c r="D96" s="14">
        <v>40945</v>
      </c>
      <c r="E96" s="14"/>
      <c r="F96" s="7">
        <v>9600</v>
      </c>
      <c r="G96" s="7">
        <v>3146</v>
      </c>
      <c r="H96" s="40">
        <v>41227</v>
      </c>
      <c r="I96" s="7">
        <v>4404.3999999999996</v>
      </c>
      <c r="J96" s="40">
        <v>41397</v>
      </c>
      <c r="K96" s="7">
        <v>1258.4000000000001</v>
      </c>
      <c r="L96" s="40">
        <v>41591</v>
      </c>
    </row>
    <row r="97" spans="1:12" ht="25.5" x14ac:dyDescent="0.2">
      <c r="A97" s="13" t="s">
        <v>249</v>
      </c>
      <c r="B97" s="13" t="s">
        <v>250</v>
      </c>
      <c r="C97" s="13" t="s">
        <v>251</v>
      </c>
      <c r="D97" s="14">
        <v>40968</v>
      </c>
      <c r="E97" s="14">
        <v>41037</v>
      </c>
      <c r="F97" s="7">
        <v>651</v>
      </c>
      <c r="G97" s="7">
        <v>651</v>
      </c>
      <c r="H97" s="40">
        <v>41060</v>
      </c>
      <c r="I97" s="7"/>
      <c r="J97" s="12"/>
      <c r="K97" s="7"/>
      <c r="L97" s="12"/>
    </row>
    <row r="98" spans="1:12" ht="25.5" x14ac:dyDescent="0.2">
      <c r="A98" s="13" t="s">
        <v>252</v>
      </c>
      <c r="B98" s="13" t="s">
        <v>253</v>
      </c>
      <c r="C98" s="13" t="s">
        <v>254</v>
      </c>
      <c r="D98" s="14">
        <v>40969</v>
      </c>
      <c r="E98" s="14">
        <v>40969</v>
      </c>
      <c r="F98" s="7">
        <v>3990.5</v>
      </c>
      <c r="G98" s="7">
        <v>3990.5</v>
      </c>
      <c r="H98" s="40">
        <v>41068</v>
      </c>
      <c r="I98" s="7"/>
      <c r="J98" s="12"/>
      <c r="K98" s="7"/>
      <c r="L98" s="12"/>
    </row>
    <row r="99" spans="1:12" ht="25.5" x14ac:dyDescent="0.2">
      <c r="A99" s="13" t="s">
        <v>52</v>
      </c>
      <c r="B99" s="13" t="s">
        <v>255</v>
      </c>
      <c r="C99" s="13" t="s">
        <v>256</v>
      </c>
      <c r="D99" s="14">
        <v>40983</v>
      </c>
      <c r="E99" s="14">
        <v>41068</v>
      </c>
      <c r="F99" s="7">
        <v>400</v>
      </c>
      <c r="G99" s="7">
        <v>400</v>
      </c>
      <c r="H99" s="40">
        <v>41068</v>
      </c>
      <c r="I99" s="7"/>
      <c r="J99" s="12"/>
      <c r="K99" s="7"/>
      <c r="L99" s="12"/>
    </row>
    <row r="100" spans="1:12" ht="25.5" x14ac:dyDescent="0.2">
      <c r="A100" s="13" t="s">
        <v>257</v>
      </c>
      <c r="B100" s="13" t="s">
        <v>280</v>
      </c>
      <c r="C100" s="13" t="s">
        <v>258</v>
      </c>
      <c r="D100" s="14">
        <v>41058</v>
      </c>
      <c r="E100" s="14"/>
      <c r="F100" s="7">
        <v>11000</v>
      </c>
      <c r="G100" s="74">
        <v>5348.2</v>
      </c>
      <c r="H100" s="40">
        <v>41227</v>
      </c>
      <c r="I100" s="74">
        <v>2674.1</v>
      </c>
      <c r="J100" s="40">
        <v>41345</v>
      </c>
      <c r="K100" s="7"/>
      <c r="L100" s="12"/>
    </row>
    <row r="101" spans="1:12" ht="38.25" x14ac:dyDescent="0.2">
      <c r="A101" s="13" t="s">
        <v>259</v>
      </c>
      <c r="B101" s="13" t="s">
        <v>260</v>
      </c>
      <c r="C101" s="13" t="s">
        <v>261</v>
      </c>
      <c r="D101" s="14">
        <v>40909</v>
      </c>
      <c r="E101" s="14">
        <v>41274</v>
      </c>
      <c r="F101" s="7">
        <v>2266</v>
      </c>
      <c r="G101" s="46">
        <v>2266</v>
      </c>
      <c r="H101" s="40">
        <v>41533</v>
      </c>
      <c r="I101" s="7"/>
      <c r="J101" s="12"/>
      <c r="K101" s="7"/>
      <c r="L101" s="12"/>
    </row>
    <row r="102" spans="1:12" ht="25.5" x14ac:dyDescent="0.2">
      <c r="A102" s="13" t="s">
        <v>262</v>
      </c>
      <c r="B102" s="13" t="s">
        <v>263</v>
      </c>
      <c r="C102" s="13" t="s">
        <v>264</v>
      </c>
      <c r="D102" s="14">
        <v>41077</v>
      </c>
      <c r="E102" s="14">
        <v>41098</v>
      </c>
      <c r="F102" s="7">
        <v>750</v>
      </c>
      <c r="G102" s="7">
        <v>750</v>
      </c>
      <c r="H102" s="40">
        <v>41107</v>
      </c>
      <c r="I102" s="7"/>
      <c r="J102" s="12"/>
      <c r="K102" s="7"/>
      <c r="L102" s="12"/>
    </row>
    <row r="103" spans="1:12" ht="25.5" x14ac:dyDescent="0.2">
      <c r="A103" s="13" t="s">
        <v>265</v>
      </c>
      <c r="B103" s="13" t="s">
        <v>266</v>
      </c>
      <c r="C103" s="13" t="s">
        <v>267</v>
      </c>
      <c r="D103" s="14">
        <v>41091</v>
      </c>
      <c r="E103" s="14">
        <v>41121</v>
      </c>
      <c r="F103" s="7">
        <v>3500</v>
      </c>
      <c r="G103" s="7">
        <v>3500</v>
      </c>
      <c r="H103" s="40">
        <v>41176</v>
      </c>
      <c r="I103" s="7"/>
      <c r="J103" s="12"/>
      <c r="K103" s="7"/>
      <c r="L103" s="12"/>
    </row>
    <row r="104" spans="1:12" ht="25.5" x14ac:dyDescent="0.2">
      <c r="A104" s="13" t="s">
        <v>268</v>
      </c>
      <c r="B104" s="13" t="s">
        <v>269</v>
      </c>
      <c r="C104" s="13" t="s">
        <v>270</v>
      </c>
      <c r="D104" s="14">
        <v>41074</v>
      </c>
      <c r="E104" s="14">
        <v>41116</v>
      </c>
      <c r="F104" s="7">
        <v>2000</v>
      </c>
      <c r="G104" s="7">
        <v>2000</v>
      </c>
      <c r="H104" s="40">
        <v>41121</v>
      </c>
      <c r="I104" s="7"/>
      <c r="J104" s="12"/>
      <c r="K104" s="7"/>
      <c r="L104" s="12"/>
    </row>
    <row r="105" spans="1:12" ht="25.5" x14ac:dyDescent="0.2">
      <c r="A105" s="13" t="s">
        <v>271</v>
      </c>
      <c r="B105" s="13" t="s">
        <v>272</v>
      </c>
      <c r="C105" s="13" t="s">
        <v>273</v>
      </c>
      <c r="D105" s="14">
        <v>41074</v>
      </c>
      <c r="E105" s="14"/>
      <c r="F105" s="7">
        <f>G105+I105+K105</f>
        <v>10779.720000000001</v>
      </c>
      <c r="G105" s="46">
        <v>5033.6000000000004</v>
      </c>
      <c r="H105" s="40">
        <v>41296</v>
      </c>
      <c r="I105" s="7">
        <v>3510.94</v>
      </c>
      <c r="J105" s="40">
        <v>41313</v>
      </c>
      <c r="K105" s="7">
        <v>2235.1799999999998</v>
      </c>
      <c r="L105" s="40">
        <v>41397</v>
      </c>
    </row>
    <row r="106" spans="1:12" ht="25.5" x14ac:dyDescent="0.2">
      <c r="A106" s="13" t="s">
        <v>276</v>
      </c>
      <c r="B106" s="13" t="s">
        <v>274</v>
      </c>
      <c r="C106" s="13" t="s">
        <v>275</v>
      </c>
      <c r="D106" s="14">
        <v>41081</v>
      </c>
      <c r="E106" s="14"/>
      <c r="F106" s="7">
        <v>47820</v>
      </c>
      <c r="G106" s="46">
        <v>29572.400000000001</v>
      </c>
      <c r="H106" s="40">
        <v>41520</v>
      </c>
      <c r="I106" s="7">
        <v>6040.32</v>
      </c>
      <c r="J106" s="40">
        <v>41654</v>
      </c>
      <c r="K106" s="7">
        <v>6901.44</v>
      </c>
      <c r="L106" s="40">
        <v>41806</v>
      </c>
    </row>
    <row r="107" spans="1:12" ht="25.5" x14ac:dyDescent="0.2">
      <c r="A107" s="13" t="s">
        <v>277</v>
      </c>
      <c r="B107" s="13" t="s">
        <v>278</v>
      </c>
      <c r="C107" s="13" t="s">
        <v>279</v>
      </c>
      <c r="D107" s="14">
        <v>41086</v>
      </c>
      <c r="E107" s="14"/>
      <c r="F107" s="7">
        <v>1200</v>
      </c>
      <c r="G107" s="7">
        <v>1200</v>
      </c>
      <c r="H107" s="40">
        <v>41108</v>
      </c>
      <c r="I107" s="7"/>
      <c r="J107" s="12"/>
      <c r="K107" s="7"/>
      <c r="L107" s="12"/>
    </row>
    <row r="108" spans="1:12" ht="25.5" x14ac:dyDescent="0.2">
      <c r="A108" s="13" t="s">
        <v>281</v>
      </c>
      <c r="B108" s="13" t="s">
        <v>282</v>
      </c>
      <c r="C108" s="13" t="s">
        <v>283</v>
      </c>
      <c r="D108" s="14">
        <v>41100</v>
      </c>
      <c r="E108" s="14">
        <v>41429</v>
      </c>
      <c r="F108" s="7">
        <v>6670</v>
      </c>
      <c r="G108" s="47">
        <v>6614.4</v>
      </c>
      <c r="H108" s="40">
        <v>41486</v>
      </c>
      <c r="I108" s="7"/>
      <c r="J108" s="12"/>
      <c r="K108" s="7"/>
      <c r="L108" s="12"/>
    </row>
    <row r="109" spans="1:12" ht="25.5" x14ac:dyDescent="0.2">
      <c r="A109" s="13" t="s">
        <v>284</v>
      </c>
      <c r="B109" s="13" t="s">
        <v>285</v>
      </c>
      <c r="C109" s="13" t="s">
        <v>286</v>
      </c>
      <c r="D109" s="14">
        <v>41146</v>
      </c>
      <c r="E109" s="14">
        <v>41146</v>
      </c>
      <c r="F109" s="7">
        <v>423.5</v>
      </c>
      <c r="G109" s="7">
        <v>423.5</v>
      </c>
      <c r="H109" s="40">
        <v>41193</v>
      </c>
      <c r="I109" s="7"/>
      <c r="J109" s="12"/>
      <c r="K109" s="7"/>
      <c r="L109" s="12"/>
    </row>
    <row r="110" spans="1:12" ht="25.5" x14ac:dyDescent="0.2">
      <c r="A110" s="13" t="s">
        <v>206</v>
      </c>
      <c r="B110" s="13" t="s">
        <v>287</v>
      </c>
      <c r="C110" s="13" t="s">
        <v>288</v>
      </c>
      <c r="D110" s="14">
        <v>40909</v>
      </c>
      <c r="E110" s="14">
        <v>41274</v>
      </c>
      <c r="F110" s="7">
        <v>930</v>
      </c>
      <c r="G110" s="7">
        <v>865</v>
      </c>
      <c r="H110" s="40">
        <v>41291</v>
      </c>
      <c r="I110" s="7"/>
      <c r="J110" s="12"/>
      <c r="K110" s="7"/>
      <c r="L110" s="12"/>
    </row>
    <row r="111" spans="1:12" ht="25.5" x14ac:dyDescent="0.2">
      <c r="A111" s="13" t="s">
        <v>289</v>
      </c>
      <c r="B111" s="13" t="s">
        <v>290</v>
      </c>
      <c r="C111" s="13" t="s">
        <v>291</v>
      </c>
      <c r="D111" s="14">
        <v>40919</v>
      </c>
      <c r="E111" s="14">
        <v>40919</v>
      </c>
      <c r="F111" s="7">
        <v>125.84</v>
      </c>
      <c r="G111" s="7">
        <v>125.84</v>
      </c>
      <c r="H111" s="40">
        <v>41249</v>
      </c>
      <c r="I111" s="7"/>
      <c r="J111" s="12"/>
      <c r="K111" s="7"/>
      <c r="L111" s="12"/>
    </row>
    <row r="112" spans="1:12" ht="25.5" x14ac:dyDescent="0.2">
      <c r="A112" s="13" t="s">
        <v>294</v>
      </c>
      <c r="B112" s="13" t="s">
        <v>292</v>
      </c>
      <c r="C112" s="13" t="s">
        <v>293</v>
      </c>
      <c r="D112" s="14">
        <v>41179</v>
      </c>
      <c r="E112" s="14">
        <v>41179</v>
      </c>
      <c r="F112" s="7">
        <v>100.67</v>
      </c>
      <c r="G112" s="7">
        <v>100.67</v>
      </c>
      <c r="H112" s="40">
        <v>41240</v>
      </c>
      <c r="I112" s="7"/>
      <c r="J112" s="12"/>
      <c r="K112" s="7"/>
      <c r="L112" s="12"/>
    </row>
    <row r="113" spans="1:12" ht="25.5" x14ac:dyDescent="0.2">
      <c r="A113" s="13" t="s">
        <v>252</v>
      </c>
      <c r="B113" s="13" t="s">
        <v>295</v>
      </c>
      <c r="C113" s="13" t="s">
        <v>296</v>
      </c>
      <c r="D113" s="14">
        <v>41185</v>
      </c>
      <c r="E113" s="14">
        <v>41192</v>
      </c>
      <c r="F113" s="7">
        <v>1700</v>
      </c>
      <c r="G113" s="7">
        <v>1697.5</v>
      </c>
      <c r="H113" s="40">
        <v>41345</v>
      </c>
      <c r="I113" s="7"/>
      <c r="J113" s="12"/>
      <c r="K113" s="7"/>
      <c r="L113" s="12"/>
    </row>
    <row r="114" spans="1:12" ht="25.5" x14ac:dyDescent="0.2">
      <c r="A114" s="13" t="s">
        <v>297</v>
      </c>
      <c r="B114" s="13" t="s">
        <v>298</v>
      </c>
      <c r="C114" s="13" t="s">
        <v>299</v>
      </c>
      <c r="D114" s="14">
        <v>41185</v>
      </c>
      <c r="E114" s="14"/>
      <c r="F114" s="7">
        <v>1500</v>
      </c>
      <c r="G114" s="47"/>
      <c r="H114" s="40"/>
      <c r="I114" s="7"/>
      <c r="J114" s="12"/>
      <c r="K114" s="7"/>
      <c r="L114" s="12"/>
    </row>
    <row r="115" spans="1:12" ht="25.5" x14ac:dyDescent="0.2">
      <c r="A115" s="13" t="s">
        <v>300</v>
      </c>
      <c r="B115" s="13" t="s">
        <v>301</v>
      </c>
      <c r="C115" s="13" t="s">
        <v>302</v>
      </c>
      <c r="D115" s="14">
        <v>41185</v>
      </c>
      <c r="E115" s="14">
        <v>41426</v>
      </c>
      <c r="F115" s="7">
        <v>1988.48</v>
      </c>
      <c r="G115" s="47">
        <v>1988.48</v>
      </c>
      <c r="H115" s="40">
        <v>41458</v>
      </c>
      <c r="I115" s="7"/>
      <c r="J115" s="12"/>
      <c r="K115" s="7"/>
      <c r="L115" s="12"/>
    </row>
    <row r="116" spans="1:12" ht="25.5" customHeight="1" x14ac:dyDescent="0.2">
      <c r="A116" s="15" t="s">
        <v>191</v>
      </c>
      <c r="B116" s="13" t="s">
        <v>192</v>
      </c>
      <c r="C116" s="13" t="s">
        <v>303</v>
      </c>
      <c r="D116" s="14">
        <v>41339</v>
      </c>
      <c r="E116" s="14">
        <v>41339</v>
      </c>
      <c r="F116" s="7">
        <v>70</v>
      </c>
      <c r="G116" s="47">
        <v>70</v>
      </c>
      <c r="H116" s="40">
        <v>41628</v>
      </c>
      <c r="I116" s="7"/>
      <c r="J116" s="12"/>
      <c r="K116" s="7"/>
      <c r="L116" s="12"/>
    </row>
    <row r="117" spans="1:12" ht="25.5" customHeight="1" x14ac:dyDescent="0.2">
      <c r="A117" s="15" t="s">
        <v>304</v>
      </c>
      <c r="B117" s="13" t="s">
        <v>192</v>
      </c>
      <c r="C117" s="13" t="s">
        <v>303</v>
      </c>
      <c r="D117" s="14">
        <v>41339</v>
      </c>
      <c r="E117" s="14">
        <v>41339</v>
      </c>
      <c r="F117" s="7">
        <v>70</v>
      </c>
      <c r="G117" s="47">
        <v>70</v>
      </c>
      <c r="H117" s="40">
        <v>41628</v>
      </c>
      <c r="I117" s="7"/>
      <c r="J117" s="12"/>
      <c r="K117" s="7"/>
      <c r="L117" s="12"/>
    </row>
    <row r="118" spans="1:12" ht="25.5" customHeight="1" x14ac:dyDescent="0.2">
      <c r="A118" s="15" t="s">
        <v>194</v>
      </c>
      <c r="B118" s="13" t="s">
        <v>192</v>
      </c>
      <c r="C118" s="13" t="s">
        <v>303</v>
      </c>
      <c r="D118" s="14">
        <v>41339</v>
      </c>
      <c r="E118" s="14">
        <v>41339</v>
      </c>
      <c r="F118" s="7">
        <v>70</v>
      </c>
      <c r="G118" s="47">
        <v>70</v>
      </c>
      <c r="H118" s="40">
        <v>41628</v>
      </c>
      <c r="I118" s="7"/>
      <c r="J118" s="12"/>
      <c r="K118" s="7"/>
      <c r="L118" s="12"/>
    </row>
    <row r="119" spans="1:12" ht="25.5" x14ac:dyDescent="0.2">
      <c r="A119" s="13" t="s">
        <v>305</v>
      </c>
      <c r="B119" s="13" t="s">
        <v>242</v>
      </c>
      <c r="C119" s="13" t="s">
        <v>307</v>
      </c>
      <c r="D119" s="14">
        <v>41238</v>
      </c>
      <c r="E119" s="14">
        <v>41238</v>
      </c>
      <c r="F119" s="7">
        <v>550</v>
      </c>
      <c r="G119" s="47">
        <v>550</v>
      </c>
      <c r="H119" s="40">
        <v>41296</v>
      </c>
      <c r="I119" s="7"/>
      <c r="J119" s="12"/>
      <c r="K119" s="7"/>
      <c r="L119" s="12"/>
    </row>
    <row r="120" spans="1:12" ht="25.5" x14ac:dyDescent="0.2">
      <c r="A120" s="13" t="s">
        <v>52</v>
      </c>
      <c r="B120" s="13" t="s">
        <v>306</v>
      </c>
      <c r="C120" s="13" t="s">
        <v>308</v>
      </c>
      <c r="D120" s="14">
        <v>41240</v>
      </c>
      <c r="E120" s="14">
        <v>41397</v>
      </c>
      <c r="F120" s="7">
        <v>1500</v>
      </c>
      <c r="G120" s="47">
        <v>1500</v>
      </c>
      <c r="H120" s="40">
        <v>41397</v>
      </c>
      <c r="I120" s="7"/>
      <c r="J120" s="12"/>
      <c r="K120" s="7"/>
      <c r="L120" s="12"/>
    </row>
    <row r="121" spans="1:12" ht="25.5" x14ac:dyDescent="0.2">
      <c r="A121" s="13" t="s">
        <v>309</v>
      </c>
      <c r="B121" s="13" t="s">
        <v>310</v>
      </c>
      <c r="C121" s="13" t="s">
        <v>311</v>
      </c>
      <c r="D121" s="14">
        <v>41240</v>
      </c>
      <c r="E121" s="14">
        <v>41477</v>
      </c>
      <c r="F121" s="7">
        <v>1760</v>
      </c>
      <c r="G121" s="47">
        <v>1760</v>
      </c>
      <c r="H121" s="40">
        <v>41624</v>
      </c>
      <c r="I121" s="7"/>
      <c r="J121" s="12"/>
      <c r="K121" s="7"/>
      <c r="L121" s="12"/>
    </row>
    <row r="122" spans="1:12" ht="25.5" x14ac:dyDescent="0.2">
      <c r="A122" s="13" t="s">
        <v>312</v>
      </c>
      <c r="B122" s="13" t="s">
        <v>313</v>
      </c>
      <c r="C122" s="13" t="s">
        <v>314</v>
      </c>
      <c r="D122" s="14">
        <v>41271</v>
      </c>
      <c r="E122" s="14">
        <v>41348</v>
      </c>
      <c r="F122" s="7">
        <v>641.29999999999995</v>
      </c>
      <c r="G122" s="47">
        <v>641.29999999999995</v>
      </c>
      <c r="H122" s="40">
        <v>41409</v>
      </c>
      <c r="I122" s="7"/>
      <c r="J122" s="12"/>
      <c r="K122" s="7"/>
      <c r="L122" s="12"/>
    </row>
    <row r="123" spans="1:12" ht="25.5" x14ac:dyDescent="0.2">
      <c r="A123" s="13" t="s">
        <v>265</v>
      </c>
      <c r="B123" s="13" t="s">
        <v>315</v>
      </c>
      <c r="C123" s="13" t="s">
        <v>316</v>
      </c>
      <c r="D123" s="14">
        <v>41271</v>
      </c>
      <c r="E123" s="14">
        <v>41455</v>
      </c>
      <c r="F123" s="7">
        <v>1680</v>
      </c>
      <c r="G123" s="7">
        <v>672</v>
      </c>
      <c r="H123" s="40">
        <v>41380</v>
      </c>
      <c r="I123" s="7">
        <v>1008</v>
      </c>
      <c r="J123" s="40">
        <v>41463</v>
      </c>
      <c r="K123" s="7"/>
      <c r="L123" s="12"/>
    </row>
    <row r="124" spans="1:12" s="57" customFormat="1" ht="25.5" x14ac:dyDescent="0.2">
      <c r="A124" s="53" t="s">
        <v>317</v>
      </c>
      <c r="B124" s="53" t="s">
        <v>318</v>
      </c>
      <c r="C124" s="53" t="s">
        <v>319</v>
      </c>
      <c r="D124" s="54">
        <v>41323</v>
      </c>
      <c r="E124" s="54">
        <v>41396</v>
      </c>
      <c r="F124" s="55">
        <v>1006.72</v>
      </c>
      <c r="G124" s="55">
        <v>1006.72</v>
      </c>
      <c r="H124" s="56">
        <v>41437</v>
      </c>
      <c r="I124" s="55"/>
      <c r="J124" s="52"/>
      <c r="K124" s="55"/>
      <c r="L124" s="52"/>
    </row>
    <row r="125" spans="1:12" ht="25.5" x14ac:dyDescent="0.2">
      <c r="A125" s="13" t="s">
        <v>52</v>
      </c>
      <c r="B125" s="13" t="s">
        <v>242</v>
      </c>
      <c r="C125" s="13" t="s">
        <v>320</v>
      </c>
      <c r="D125" s="14">
        <v>41352</v>
      </c>
      <c r="E125" s="14">
        <v>41352</v>
      </c>
      <c r="F125" s="7">
        <v>70</v>
      </c>
      <c r="G125" s="7">
        <v>70</v>
      </c>
      <c r="H125" s="40">
        <v>41397</v>
      </c>
      <c r="I125" s="7"/>
      <c r="J125" s="12"/>
      <c r="K125" s="7"/>
      <c r="L125" s="12"/>
    </row>
    <row r="126" spans="1:12" ht="38.25" x14ac:dyDescent="0.2">
      <c r="A126" s="48" t="s">
        <v>271</v>
      </c>
      <c r="B126" s="48" t="s">
        <v>321</v>
      </c>
      <c r="C126" s="48" t="s">
        <v>322</v>
      </c>
      <c r="D126" s="49">
        <v>41345</v>
      </c>
      <c r="E126" s="49">
        <v>41346</v>
      </c>
      <c r="F126" s="50">
        <v>3481.99</v>
      </c>
      <c r="G126" s="7">
        <v>3481.99</v>
      </c>
      <c r="H126" s="40">
        <v>41397</v>
      </c>
      <c r="I126" s="7"/>
      <c r="J126" s="12"/>
      <c r="K126" s="7"/>
      <c r="L126" s="12"/>
    </row>
    <row r="127" spans="1:12" ht="25.5" x14ac:dyDescent="0.2">
      <c r="A127" s="13" t="s">
        <v>323</v>
      </c>
      <c r="B127" s="13" t="s">
        <v>324</v>
      </c>
      <c r="C127" s="13" t="s">
        <v>325</v>
      </c>
      <c r="D127" s="14">
        <v>41345</v>
      </c>
      <c r="E127" s="14">
        <v>41367</v>
      </c>
      <c r="F127" s="7">
        <v>9135.98</v>
      </c>
      <c r="G127" s="7">
        <v>9135.98</v>
      </c>
      <c r="H127" s="40">
        <v>41409</v>
      </c>
      <c r="I127" s="7"/>
      <c r="J127" s="12"/>
      <c r="K127" s="7"/>
      <c r="L127" s="12"/>
    </row>
    <row r="128" spans="1:12" ht="25.5" x14ac:dyDescent="0.2">
      <c r="A128" s="13" t="s">
        <v>328</v>
      </c>
      <c r="B128" s="13" t="s">
        <v>326</v>
      </c>
      <c r="C128" s="13" t="s">
        <v>327</v>
      </c>
      <c r="D128" s="14">
        <v>41381</v>
      </c>
      <c r="E128" s="14">
        <v>41445</v>
      </c>
      <c r="F128" s="7">
        <v>11954.8</v>
      </c>
      <c r="G128" s="7">
        <v>11954.8</v>
      </c>
      <c r="H128" s="40">
        <v>41444</v>
      </c>
      <c r="I128" s="7"/>
      <c r="J128" s="12"/>
      <c r="K128" s="7"/>
      <c r="L128" s="12"/>
    </row>
    <row r="129" spans="1:12" ht="25.5" x14ac:dyDescent="0.2">
      <c r="A129" s="13" t="s">
        <v>329</v>
      </c>
      <c r="B129" s="13" t="s">
        <v>326</v>
      </c>
      <c r="C129" s="13" t="s">
        <v>327</v>
      </c>
      <c r="D129" s="14">
        <v>41381</v>
      </c>
      <c r="E129" s="14">
        <v>41444</v>
      </c>
      <c r="F129" s="7">
        <v>1551.81</v>
      </c>
      <c r="G129" s="7">
        <v>1551.81</v>
      </c>
      <c r="H129" s="40">
        <v>41444</v>
      </c>
      <c r="I129" s="7"/>
      <c r="J129" s="12"/>
      <c r="K129" s="7"/>
      <c r="L129" s="12"/>
    </row>
    <row r="130" spans="1:12" ht="25.5" x14ac:dyDescent="0.2">
      <c r="A130" s="13" t="s">
        <v>276</v>
      </c>
      <c r="B130" s="13" t="s">
        <v>330</v>
      </c>
      <c r="C130" s="13" t="s">
        <v>331</v>
      </c>
      <c r="D130" s="14">
        <v>41393</v>
      </c>
      <c r="E130" s="14"/>
      <c r="F130" s="7">
        <v>15682.18</v>
      </c>
      <c r="G130" s="74"/>
      <c r="H130" s="40"/>
      <c r="I130" s="7"/>
      <c r="J130" s="12"/>
      <c r="K130" s="7"/>
      <c r="L130" s="12"/>
    </row>
    <row r="131" spans="1:12" ht="25.5" x14ac:dyDescent="0.2">
      <c r="A131" s="13" t="s">
        <v>268</v>
      </c>
      <c r="B131" s="13" t="s">
        <v>269</v>
      </c>
      <c r="C131" s="13" t="s">
        <v>332</v>
      </c>
      <c r="D131" s="14">
        <v>41438</v>
      </c>
      <c r="E131" s="14">
        <v>41480</v>
      </c>
      <c r="F131" s="7">
        <v>2000</v>
      </c>
      <c r="G131" s="7">
        <v>2000</v>
      </c>
      <c r="H131" s="40">
        <v>41520</v>
      </c>
      <c r="I131" s="7"/>
      <c r="J131" s="12"/>
      <c r="K131" s="7"/>
      <c r="L131" s="12"/>
    </row>
    <row r="132" spans="1:12" ht="38.25" x14ac:dyDescent="0.2">
      <c r="A132" s="13" t="s">
        <v>259</v>
      </c>
      <c r="B132" s="13" t="s">
        <v>260</v>
      </c>
      <c r="C132" s="13" t="s">
        <v>333</v>
      </c>
      <c r="D132" s="14">
        <v>41275</v>
      </c>
      <c r="E132" s="14">
        <v>41639</v>
      </c>
      <c r="F132" s="7">
        <v>2196</v>
      </c>
      <c r="G132" s="7">
        <v>2196</v>
      </c>
      <c r="H132" s="40">
        <v>41772</v>
      </c>
      <c r="I132" s="7"/>
      <c r="J132" s="12"/>
      <c r="K132" s="7"/>
      <c r="L132" s="12"/>
    </row>
    <row r="133" spans="1:12" ht="51" x14ac:dyDescent="0.2">
      <c r="A133" s="13" t="s">
        <v>203</v>
      </c>
      <c r="B133" s="13" t="s">
        <v>334</v>
      </c>
      <c r="C133" s="13" t="s">
        <v>335</v>
      </c>
      <c r="D133" s="14">
        <v>41456</v>
      </c>
      <c r="E133" s="14"/>
      <c r="F133" s="7">
        <f>1260+24538.8</f>
        <v>25798.799999999999</v>
      </c>
      <c r="G133" s="47">
        <v>24107.200000000001</v>
      </c>
      <c r="H133" s="40" t="s">
        <v>399</v>
      </c>
      <c r="I133" s="7"/>
      <c r="J133" s="12"/>
      <c r="K133" s="7"/>
      <c r="L133" s="12"/>
    </row>
    <row r="134" spans="1:12" ht="25.5" x14ac:dyDescent="0.2">
      <c r="A134" s="13" t="s">
        <v>52</v>
      </c>
      <c r="B134" s="13" t="s">
        <v>306</v>
      </c>
      <c r="C134" s="13" t="s">
        <v>336</v>
      </c>
      <c r="D134" s="14">
        <v>41465</v>
      </c>
      <c r="E134" s="14">
        <v>41556</v>
      </c>
      <c r="F134" s="7">
        <v>600</v>
      </c>
      <c r="G134" s="7">
        <v>600</v>
      </c>
      <c r="H134" s="40">
        <v>41556</v>
      </c>
      <c r="I134" s="7"/>
      <c r="J134" s="12"/>
      <c r="K134" s="7"/>
      <c r="L134" s="12"/>
    </row>
    <row r="135" spans="1:12" ht="25.5" x14ac:dyDescent="0.2">
      <c r="A135" s="13" t="s">
        <v>309</v>
      </c>
      <c r="B135" s="13" t="s">
        <v>310</v>
      </c>
      <c r="C135" s="13" t="s">
        <v>336</v>
      </c>
      <c r="D135" s="14">
        <v>41465</v>
      </c>
      <c r="E135" s="14">
        <v>41624</v>
      </c>
      <c r="F135" s="7">
        <v>623.70000000000005</v>
      </c>
      <c r="G135" s="7">
        <v>623.70000000000005</v>
      </c>
      <c r="H135" s="40">
        <v>41624</v>
      </c>
      <c r="I135" s="7"/>
      <c r="J135" s="12"/>
      <c r="K135" s="7"/>
      <c r="L135" s="12"/>
    </row>
    <row r="136" spans="1:12" ht="25.5" x14ac:dyDescent="0.2">
      <c r="A136" s="13" t="s">
        <v>265</v>
      </c>
      <c r="B136" s="13" t="s">
        <v>337</v>
      </c>
      <c r="C136" s="13" t="s">
        <v>338</v>
      </c>
      <c r="D136" s="14">
        <v>41456</v>
      </c>
      <c r="E136" s="14">
        <v>41486</v>
      </c>
      <c r="F136" s="7">
        <v>3500</v>
      </c>
      <c r="G136" s="7">
        <v>3500</v>
      </c>
      <c r="H136" s="40">
        <v>41556</v>
      </c>
      <c r="I136" s="7"/>
      <c r="J136" s="12"/>
      <c r="K136" s="7"/>
      <c r="L136" s="12"/>
    </row>
    <row r="137" spans="1:12" ht="25.5" x14ac:dyDescent="0.2">
      <c r="A137" s="13" t="s">
        <v>271</v>
      </c>
      <c r="B137" s="13" t="s">
        <v>339</v>
      </c>
      <c r="C137" s="13" t="s">
        <v>340</v>
      </c>
      <c r="D137" s="14">
        <v>41521</v>
      </c>
      <c r="E137" s="14"/>
      <c r="F137" s="7">
        <v>6662</v>
      </c>
      <c r="G137" s="66">
        <v>2220.4</v>
      </c>
      <c r="H137" s="73">
        <v>41788</v>
      </c>
      <c r="I137" s="66">
        <v>4440.8</v>
      </c>
      <c r="J137" s="73">
        <v>41877</v>
      </c>
      <c r="K137" s="7"/>
      <c r="L137" s="12"/>
    </row>
    <row r="138" spans="1:12" ht="25.5" x14ac:dyDescent="0.2">
      <c r="A138" s="13" t="s">
        <v>341</v>
      </c>
      <c r="B138" s="13" t="s">
        <v>343</v>
      </c>
      <c r="C138" s="13" t="s">
        <v>344</v>
      </c>
      <c r="D138" s="14">
        <v>41529</v>
      </c>
      <c r="E138" s="14"/>
      <c r="F138" s="7">
        <v>2316</v>
      </c>
      <c r="G138" s="66">
        <v>2289.69</v>
      </c>
      <c r="H138" s="73">
        <v>42136</v>
      </c>
      <c r="I138" s="7"/>
      <c r="J138" s="12"/>
      <c r="K138" s="7"/>
      <c r="L138" s="12"/>
    </row>
    <row r="139" spans="1:12" ht="25.5" x14ac:dyDescent="0.2">
      <c r="A139" s="13" t="s">
        <v>342</v>
      </c>
      <c r="B139" s="13" t="s">
        <v>343</v>
      </c>
      <c r="C139" s="13" t="s">
        <v>344</v>
      </c>
      <c r="D139" s="14">
        <v>41529</v>
      </c>
      <c r="E139" s="14"/>
      <c r="F139" s="7">
        <v>11074</v>
      </c>
      <c r="G139" s="66">
        <v>6217.12</v>
      </c>
      <c r="H139" s="73">
        <v>41649</v>
      </c>
      <c r="I139" s="66">
        <v>4856.88</v>
      </c>
      <c r="J139" s="73">
        <v>42123</v>
      </c>
      <c r="K139" s="7"/>
      <c r="L139" s="12"/>
    </row>
    <row r="140" spans="1:12" ht="25.5" x14ac:dyDescent="0.2">
      <c r="A140" s="13" t="s">
        <v>206</v>
      </c>
      <c r="B140" s="13" t="s">
        <v>345</v>
      </c>
      <c r="C140" s="13" t="s">
        <v>346</v>
      </c>
      <c r="D140" s="14">
        <v>41275</v>
      </c>
      <c r="E140" s="14">
        <v>41639</v>
      </c>
      <c r="F140" s="7">
        <v>1514</v>
      </c>
      <c r="G140" s="7">
        <v>1514</v>
      </c>
      <c r="H140" s="40">
        <v>41674</v>
      </c>
      <c r="I140" s="7"/>
      <c r="J140" s="12"/>
      <c r="K140" s="7"/>
      <c r="L140" s="12"/>
    </row>
    <row r="141" spans="1:12" ht="25.5" x14ac:dyDescent="0.2">
      <c r="A141" s="13" t="s">
        <v>300</v>
      </c>
      <c r="B141" s="13" t="s">
        <v>301</v>
      </c>
      <c r="C141" s="13" t="s">
        <v>347</v>
      </c>
      <c r="D141" s="14">
        <v>41518</v>
      </c>
      <c r="E141" s="14">
        <v>41820</v>
      </c>
      <c r="F141" s="7">
        <v>2042.56</v>
      </c>
      <c r="G141" s="66">
        <v>602.67999999999995</v>
      </c>
      <c r="H141" s="73">
        <v>41743</v>
      </c>
      <c r="I141" s="66">
        <v>1439.88</v>
      </c>
      <c r="J141" s="73">
        <v>41845</v>
      </c>
      <c r="K141" s="7"/>
      <c r="L141" s="12"/>
    </row>
    <row r="142" spans="1:12" ht="25.5" x14ac:dyDescent="0.2">
      <c r="A142" s="13" t="s">
        <v>309</v>
      </c>
      <c r="B142" s="13" t="s">
        <v>310</v>
      </c>
      <c r="C142" s="13" t="s">
        <v>348</v>
      </c>
      <c r="D142" s="14">
        <v>41598</v>
      </c>
      <c r="E142" s="14"/>
      <c r="F142" s="7">
        <v>600</v>
      </c>
      <c r="G142" s="66">
        <v>600</v>
      </c>
      <c r="H142" s="73">
        <v>41928</v>
      </c>
      <c r="I142" s="7"/>
      <c r="J142" s="12"/>
      <c r="K142" s="7"/>
      <c r="L142" s="12"/>
    </row>
    <row r="143" spans="1:12" ht="25.5" x14ac:dyDescent="0.2">
      <c r="A143" s="13" t="s">
        <v>52</v>
      </c>
      <c r="B143" s="13" t="s">
        <v>306</v>
      </c>
      <c r="C143" s="13" t="s">
        <v>349</v>
      </c>
      <c r="D143" s="14">
        <v>41599</v>
      </c>
      <c r="E143" s="14">
        <v>41802</v>
      </c>
      <c r="F143" s="7">
        <v>500</v>
      </c>
      <c r="G143" s="7">
        <v>500</v>
      </c>
      <c r="H143" s="40">
        <v>41802</v>
      </c>
      <c r="I143" s="7"/>
      <c r="J143" s="12"/>
      <c r="K143" s="7"/>
      <c r="L143" s="12"/>
    </row>
    <row r="144" spans="1:12" ht="25.5" x14ac:dyDescent="0.2">
      <c r="A144" s="13" t="s">
        <v>309</v>
      </c>
      <c r="B144" s="13" t="s">
        <v>310</v>
      </c>
      <c r="C144" s="13" t="s">
        <v>350</v>
      </c>
      <c r="D144" s="14">
        <v>41635</v>
      </c>
      <c r="E144" s="14"/>
      <c r="F144" s="7">
        <v>512</v>
      </c>
      <c r="G144" s="66">
        <v>512</v>
      </c>
      <c r="H144" s="73">
        <v>41928</v>
      </c>
      <c r="I144" s="7"/>
      <c r="J144" s="12"/>
      <c r="K144" s="7"/>
      <c r="L144" s="12"/>
    </row>
    <row r="145" spans="1:12" ht="25.5" x14ac:dyDescent="0.2">
      <c r="A145" s="13" t="s">
        <v>351</v>
      </c>
      <c r="B145" s="13" t="s">
        <v>352</v>
      </c>
      <c r="C145" s="13" t="s">
        <v>353</v>
      </c>
      <c r="D145" s="14">
        <v>41635</v>
      </c>
      <c r="E145" s="14">
        <v>41694</v>
      </c>
      <c r="F145" s="7">
        <v>317</v>
      </c>
      <c r="G145" s="7">
        <v>317</v>
      </c>
      <c r="H145" s="40">
        <v>41694</v>
      </c>
      <c r="I145" s="7"/>
      <c r="J145" s="12"/>
      <c r="K145" s="7"/>
      <c r="L145" s="12"/>
    </row>
    <row r="146" spans="1:12" s="62" customFormat="1" ht="25.5" x14ac:dyDescent="0.2">
      <c r="A146" s="63" t="s">
        <v>7</v>
      </c>
      <c r="B146" s="59" t="s">
        <v>362</v>
      </c>
      <c r="C146" s="59" t="s">
        <v>363</v>
      </c>
      <c r="D146" s="60">
        <v>41639</v>
      </c>
      <c r="E146" s="60"/>
      <c r="F146" s="61">
        <v>904.52</v>
      </c>
      <c r="G146" s="61">
        <v>904.52</v>
      </c>
      <c r="H146" s="64">
        <v>41744</v>
      </c>
      <c r="I146" s="61"/>
      <c r="J146" s="58"/>
      <c r="K146" s="61"/>
      <c r="L146" s="58"/>
    </row>
    <row r="147" spans="1:12" ht="25.5" x14ac:dyDescent="0.2">
      <c r="A147" s="13" t="s">
        <v>356</v>
      </c>
      <c r="B147" s="13" t="s">
        <v>354</v>
      </c>
      <c r="C147" s="13" t="s">
        <v>355</v>
      </c>
      <c r="D147" s="14">
        <v>41702</v>
      </c>
      <c r="E147" s="14">
        <v>41702</v>
      </c>
      <c r="F147" s="7">
        <v>100</v>
      </c>
      <c r="G147" s="7">
        <v>100</v>
      </c>
      <c r="H147" s="40">
        <v>41877</v>
      </c>
      <c r="I147" s="7"/>
      <c r="J147" s="12"/>
      <c r="K147" s="7"/>
      <c r="L147" s="12"/>
    </row>
    <row r="148" spans="1:12" ht="25.5" x14ac:dyDescent="0.2">
      <c r="A148" s="13" t="s">
        <v>357</v>
      </c>
      <c r="B148" s="13" t="s">
        <v>358</v>
      </c>
      <c r="C148" s="13" t="s">
        <v>359</v>
      </c>
      <c r="D148" s="14">
        <v>41640</v>
      </c>
      <c r="E148" s="14">
        <v>42004</v>
      </c>
      <c r="F148" s="7">
        <v>2196</v>
      </c>
      <c r="G148" s="106">
        <v>2196</v>
      </c>
      <c r="H148" s="107">
        <v>42047</v>
      </c>
      <c r="I148" s="7"/>
      <c r="J148" s="12"/>
      <c r="K148" s="7"/>
      <c r="L148" s="12"/>
    </row>
    <row r="149" spans="1:12" ht="25.5" x14ac:dyDescent="0.2">
      <c r="A149" s="13" t="s">
        <v>356</v>
      </c>
      <c r="B149" s="13" t="s">
        <v>360</v>
      </c>
      <c r="C149" s="13" t="s">
        <v>361</v>
      </c>
      <c r="D149" s="14">
        <v>41733</v>
      </c>
      <c r="E149" s="14">
        <v>41735</v>
      </c>
      <c r="F149" s="7">
        <v>350</v>
      </c>
      <c r="G149" s="106">
        <v>350</v>
      </c>
      <c r="H149" s="107">
        <v>41899</v>
      </c>
      <c r="I149" s="7"/>
      <c r="J149" s="12"/>
      <c r="K149" s="7"/>
      <c r="L149" s="12"/>
    </row>
    <row r="150" spans="1:12" ht="25.5" x14ac:dyDescent="0.2">
      <c r="A150" s="13" t="s">
        <v>366</v>
      </c>
      <c r="B150" s="13" t="s">
        <v>364</v>
      </c>
      <c r="C150" s="13" t="s">
        <v>365</v>
      </c>
      <c r="D150" s="14">
        <v>41767</v>
      </c>
      <c r="E150" s="14">
        <v>41767</v>
      </c>
      <c r="F150" s="7">
        <v>150</v>
      </c>
      <c r="G150" s="106">
        <v>150</v>
      </c>
      <c r="H150" s="107">
        <v>41878</v>
      </c>
      <c r="I150" s="7"/>
      <c r="J150" s="12"/>
      <c r="K150" s="7"/>
      <c r="L150" s="12"/>
    </row>
    <row r="151" spans="1:12" ht="25.5" x14ac:dyDescent="0.2">
      <c r="A151" s="13" t="s">
        <v>370</v>
      </c>
      <c r="B151" s="13" t="s">
        <v>367</v>
      </c>
      <c r="C151" s="13" t="s">
        <v>368</v>
      </c>
      <c r="D151" s="14">
        <v>41795</v>
      </c>
      <c r="E151" s="14"/>
      <c r="F151" s="7">
        <v>64.48</v>
      </c>
      <c r="G151" s="106">
        <v>64.48</v>
      </c>
      <c r="H151" s="107">
        <v>41807</v>
      </c>
      <c r="I151" s="7"/>
      <c r="J151" s="12"/>
      <c r="K151" s="7"/>
      <c r="L151" s="12"/>
    </row>
    <row r="152" spans="1:12" ht="25.5" x14ac:dyDescent="0.2">
      <c r="A152" s="13" t="s">
        <v>371</v>
      </c>
      <c r="B152" s="13" t="s">
        <v>269</v>
      </c>
      <c r="C152" s="13" t="s">
        <v>369</v>
      </c>
      <c r="D152" s="14">
        <v>41811</v>
      </c>
      <c r="E152" s="14">
        <v>41844</v>
      </c>
      <c r="F152" s="7">
        <v>2000</v>
      </c>
      <c r="G152" s="106">
        <v>1000</v>
      </c>
      <c r="H152" s="107">
        <v>41878</v>
      </c>
      <c r="I152" s="7">
        <v>1000</v>
      </c>
      <c r="J152" s="40">
        <v>41899</v>
      </c>
      <c r="K152" s="7"/>
      <c r="L152" s="12"/>
    </row>
    <row r="153" spans="1:12" ht="25.5" x14ac:dyDescent="0.2">
      <c r="A153" s="13" t="s">
        <v>372</v>
      </c>
      <c r="B153" s="13" t="s">
        <v>147</v>
      </c>
      <c r="C153" s="13" t="s">
        <v>369</v>
      </c>
      <c r="D153" s="14">
        <v>41811</v>
      </c>
      <c r="E153" s="14">
        <v>41811</v>
      </c>
      <c r="F153" s="7">
        <v>550</v>
      </c>
      <c r="G153" s="106">
        <v>550</v>
      </c>
      <c r="H153" s="107">
        <v>41848</v>
      </c>
      <c r="I153" s="7"/>
      <c r="J153" s="12"/>
      <c r="K153" s="7"/>
      <c r="L153" s="12"/>
    </row>
    <row r="154" spans="1:12" ht="25.5" x14ac:dyDescent="0.2">
      <c r="A154" s="13" t="s">
        <v>375</v>
      </c>
      <c r="B154" s="13" t="s">
        <v>373</v>
      </c>
      <c r="C154" s="13" t="s">
        <v>374</v>
      </c>
      <c r="D154" s="14">
        <v>41821</v>
      </c>
      <c r="E154" s="14">
        <v>41851</v>
      </c>
      <c r="F154" s="7">
        <v>2352</v>
      </c>
      <c r="G154" s="106">
        <v>2352</v>
      </c>
      <c r="H154" s="107">
        <v>42034</v>
      </c>
      <c r="I154" s="7"/>
      <c r="J154" s="12"/>
      <c r="K154" s="7"/>
      <c r="L154" s="12"/>
    </row>
    <row r="155" spans="1:12" ht="25.5" x14ac:dyDescent="0.2">
      <c r="A155" s="13" t="s">
        <v>376</v>
      </c>
      <c r="B155" s="13" t="s">
        <v>377</v>
      </c>
      <c r="C155" s="13" t="s">
        <v>378</v>
      </c>
      <c r="D155" s="14">
        <v>41814</v>
      </c>
      <c r="E155" s="14">
        <v>41862</v>
      </c>
      <c r="F155" s="7">
        <v>3045.12</v>
      </c>
      <c r="G155" s="7">
        <v>3045.12</v>
      </c>
      <c r="H155" s="40">
        <v>41928</v>
      </c>
      <c r="I155" s="7"/>
      <c r="J155" s="12"/>
      <c r="K155" s="7"/>
      <c r="L155" s="12"/>
    </row>
    <row r="156" spans="1:12" s="72" customFormat="1" ht="25.5" x14ac:dyDescent="0.2">
      <c r="A156" s="67" t="s">
        <v>379</v>
      </c>
      <c r="B156" s="67" t="s">
        <v>310</v>
      </c>
      <c r="C156" s="67" t="s">
        <v>380</v>
      </c>
      <c r="D156" s="68">
        <v>41899</v>
      </c>
      <c r="E156" s="68">
        <v>41928</v>
      </c>
      <c r="F156" s="69">
        <v>2064.48</v>
      </c>
      <c r="G156" s="69">
        <v>2064.48</v>
      </c>
      <c r="H156" s="70">
        <v>41928</v>
      </c>
      <c r="I156" s="69"/>
      <c r="J156" s="71"/>
      <c r="K156" s="69"/>
      <c r="L156" s="71"/>
    </row>
    <row r="157" spans="1:12" ht="38.25" x14ac:dyDescent="0.2">
      <c r="A157" s="13" t="s">
        <v>381</v>
      </c>
      <c r="B157" s="13" t="s">
        <v>306</v>
      </c>
      <c r="C157" s="13" t="s">
        <v>380</v>
      </c>
      <c r="D157" s="14">
        <v>41899</v>
      </c>
      <c r="E157" s="14">
        <v>41927</v>
      </c>
      <c r="F157" s="7">
        <v>1000</v>
      </c>
      <c r="G157" s="7">
        <v>1000</v>
      </c>
      <c r="H157" s="40">
        <v>41927</v>
      </c>
      <c r="I157" s="7"/>
      <c r="J157" s="12"/>
      <c r="K157" s="7"/>
      <c r="L157" s="12"/>
    </row>
    <row r="158" spans="1:12" ht="25.5" x14ac:dyDescent="0.2">
      <c r="A158" s="13" t="s">
        <v>382</v>
      </c>
      <c r="B158" s="13" t="s">
        <v>301</v>
      </c>
      <c r="C158" s="13" t="s">
        <v>383</v>
      </c>
      <c r="D158" s="14">
        <v>41944</v>
      </c>
      <c r="E158" s="14">
        <v>42094</v>
      </c>
      <c r="F158" s="7">
        <v>1838.72</v>
      </c>
      <c r="G158" s="7">
        <v>1838.72</v>
      </c>
      <c r="H158" s="40">
        <v>42179</v>
      </c>
      <c r="I158" s="7"/>
      <c r="J158" s="12"/>
      <c r="K158" s="7"/>
      <c r="L158" s="12"/>
    </row>
    <row r="159" spans="1:12" ht="25.5" x14ac:dyDescent="0.2">
      <c r="A159" s="13" t="s">
        <v>384</v>
      </c>
      <c r="B159" s="13" t="s">
        <v>385</v>
      </c>
      <c r="C159" s="13" t="s">
        <v>386</v>
      </c>
      <c r="D159" s="14">
        <v>41955</v>
      </c>
      <c r="E159" s="14">
        <v>42348</v>
      </c>
      <c r="F159" s="7">
        <v>2538</v>
      </c>
      <c r="G159" s="7">
        <v>2357.6</v>
      </c>
      <c r="H159" s="40">
        <v>42405</v>
      </c>
      <c r="I159" s="7"/>
      <c r="J159" s="12"/>
      <c r="K159" s="7"/>
      <c r="L159" s="12"/>
    </row>
    <row r="160" spans="1:12" ht="25.5" x14ac:dyDescent="0.2">
      <c r="A160" s="13" t="s">
        <v>387</v>
      </c>
      <c r="B160" s="13" t="s">
        <v>392</v>
      </c>
      <c r="C160" s="13" t="s">
        <v>388</v>
      </c>
      <c r="D160" s="14">
        <v>41640</v>
      </c>
      <c r="E160" s="14">
        <v>42004</v>
      </c>
      <c r="F160" s="7">
        <v>1210</v>
      </c>
      <c r="G160" s="7">
        <v>1210</v>
      </c>
      <c r="H160" s="40">
        <v>42136</v>
      </c>
      <c r="I160" s="7"/>
      <c r="J160" s="12"/>
      <c r="K160" s="7"/>
      <c r="L160" s="12"/>
    </row>
    <row r="161" spans="1:14" ht="25.5" x14ac:dyDescent="0.2">
      <c r="A161" s="13" t="s">
        <v>389</v>
      </c>
      <c r="B161" s="13" t="s">
        <v>390</v>
      </c>
      <c r="C161" s="13" t="s">
        <v>391</v>
      </c>
      <c r="D161" s="14">
        <v>41991</v>
      </c>
      <c r="E161" s="14"/>
      <c r="F161" s="7">
        <v>12000</v>
      </c>
      <c r="G161" s="7">
        <v>0</v>
      </c>
      <c r="H161" s="40" t="s">
        <v>455</v>
      </c>
      <c r="I161" s="7"/>
      <c r="J161" s="12"/>
      <c r="K161" s="7"/>
      <c r="L161" s="12"/>
    </row>
    <row r="162" spans="1:14" ht="25.5" x14ac:dyDescent="0.2">
      <c r="A162" s="13" t="s">
        <v>387</v>
      </c>
      <c r="B162" s="13" t="s">
        <v>393</v>
      </c>
      <c r="C162" s="13" t="s">
        <v>394</v>
      </c>
      <c r="D162" s="14">
        <v>42005</v>
      </c>
      <c r="E162" s="14">
        <v>42369</v>
      </c>
      <c r="F162" s="7">
        <v>1700</v>
      </c>
      <c r="G162" s="7">
        <v>0</v>
      </c>
      <c r="H162" s="40" t="s">
        <v>455</v>
      </c>
      <c r="I162" s="7"/>
      <c r="J162" s="12"/>
      <c r="K162" s="7"/>
      <c r="L162" s="12"/>
    </row>
    <row r="163" spans="1:14" ht="38.25" x14ac:dyDescent="0.2">
      <c r="A163" s="13" t="s">
        <v>395</v>
      </c>
      <c r="B163" s="13" t="s">
        <v>396</v>
      </c>
      <c r="C163" s="13" t="s">
        <v>397</v>
      </c>
      <c r="D163" s="14">
        <v>42004</v>
      </c>
      <c r="E163" s="14">
        <v>42136</v>
      </c>
      <c r="F163" s="7">
        <v>393.96</v>
      </c>
      <c r="G163" s="7">
        <v>393.96</v>
      </c>
      <c r="H163" s="40">
        <v>42136</v>
      </c>
      <c r="I163" s="7"/>
      <c r="J163" s="12"/>
      <c r="K163" s="7"/>
      <c r="L163" s="12"/>
    </row>
    <row r="164" spans="1:14" ht="38.25" x14ac:dyDescent="0.2">
      <c r="A164" s="13" t="s">
        <v>398</v>
      </c>
      <c r="B164" s="13" t="s">
        <v>396</v>
      </c>
      <c r="C164" s="13" t="s">
        <v>397</v>
      </c>
      <c r="D164" s="14">
        <v>42004</v>
      </c>
      <c r="E164" s="14">
        <v>42136</v>
      </c>
      <c r="F164" s="7">
        <v>843.64</v>
      </c>
      <c r="G164" s="7">
        <v>843.64</v>
      </c>
      <c r="H164" s="40">
        <v>42136</v>
      </c>
      <c r="I164" s="7"/>
      <c r="J164" s="12"/>
      <c r="K164" s="7"/>
      <c r="L164" s="12"/>
    </row>
    <row r="165" spans="1:14" s="79" customFormat="1" ht="38.25" x14ac:dyDescent="0.2">
      <c r="A165" s="75" t="s">
        <v>400</v>
      </c>
      <c r="B165" s="75" t="s">
        <v>401</v>
      </c>
      <c r="C165" s="75" t="s">
        <v>402</v>
      </c>
      <c r="D165" s="76">
        <v>42051</v>
      </c>
      <c r="E165" s="76">
        <v>42093</v>
      </c>
      <c r="F165" s="77">
        <v>3172</v>
      </c>
      <c r="G165" s="77">
        <v>3172</v>
      </c>
      <c r="H165" s="80">
        <v>42137</v>
      </c>
      <c r="I165" s="77"/>
      <c r="J165" s="78"/>
      <c r="K165" s="77"/>
      <c r="L165" s="78"/>
    </row>
    <row r="166" spans="1:14" ht="38.25" x14ac:dyDescent="0.2">
      <c r="A166" s="13" t="s">
        <v>405</v>
      </c>
      <c r="B166" s="13" t="s">
        <v>403</v>
      </c>
      <c r="C166" s="13" t="s">
        <v>404</v>
      </c>
      <c r="D166" s="14">
        <v>42059</v>
      </c>
      <c r="E166" s="14">
        <v>42091</v>
      </c>
      <c r="F166" s="7">
        <v>1994.64</v>
      </c>
      <c r="G166" s="7">
        <v>1994.64</v>
      </c>
      <c r="H166" s="40">
        <v>42123</v>
      </c>
      <c r="I166" s="7"/>
      <c r="J166" s="12"/>
      <c r="K166" s="7"/>
      <c r="L166" s="12"/>
    </row>
    <row r="167" spans="1:14" ht="38.25" x14ac:dyDescent="0.2">
      <c r="A167" s="13" t="s">
        <v>406</v>
      </c>
      <c r="B167" s="13" t="s">
        <v>407</v>
      </c>
      <c r="C167" s="13" t="s">
        <v>408</v>
      </c>
      <c r="D167" s="14">
        <v>42072</v>
      </c>
      <c r="E167" s="14">
        <v>42089</v>
      </c>
      <c r="F167" s="7">
        <v>190.32</v>
      </c>
      <c r="G167" s="7">
        <v>190.32</v>
      </c>
      <c r="H167" s="40">
        <v>42136</v>
      </c>
      <c r="I167" s="7"/>
      <c r="J167" s="12"/>
      <c r="K167" s="7"/>
      <c r="L167" s="12"/>
    </row>
    <row r="168" spans="1:14" ht="38.25" x14ac:dyDescent="0.2">
      <c r="A168" s="13" t="s">
        <v>398</v>
      </c>
      <c r="B168" s="13" t="s">
        <v>407</v>
      </c>
      <c r="C168" s="13" t="s">
        <v>408</v>
      </c>
      <c r="D168" s="14">
        <v>42072</v>
      </c>
      <c r="E168" s="14">
        <v>42135</v>
      </c>
      <c r="F168" s="7">
        <v>1189.0899999999999</v>
      </c>
      <c r="G168" s="7">
        <v>1189.0899999999999</v>
      </c>
      <c r="H168" s="40">
        <v>42205</v>
      </c>
      <c r="I168" s="7"/>
      <c r="J168" s="12"/>
      <c r="K168" s="7"/>
      <c r="L168" s="12"/>
    </row>
    <row r="169" spans="1:14" ht="25.5" x14ac:dyDescent="0.2">
      <c r="A169" s="13" t="s">
        <v>389</v>
      </c>
      <c r="B169" s="13" t="s">
        <v>409</v>
      </c>
      <c r="C169" s="13" t="s">
        <v>410</v>
      </c>
      <c r="D169" s="14">
        <v>42128</v>
      </c>
      <c r="E169" s="14">
        <v>42352</v>
      </c>
      <c r="F169" s="7">
        <v>2000</v>
      </c>
      <c r="G169" s="7">
        <v>0</v>
      </c>
      <c r="H169" s="40"/>
      <c r="I169" s="7"/>
      <c r="J169" s="12"/>
      <c r="K169" s="7"/>
      <c r="L169" s="12"/>
    </row>
    <row r="170" spans="1:14" ht="51" x14ac:dyDescent="0.2">
      <c r="A170" s="13" t="s">
        <v>411</v>
      </c>
      <c r="B170" s="13" t="s">
        <v>412</v>
      </c>
      <c r="C170" s="13" t="s">
        <v>413</v>
      </c>
      <c r="D170" s="14">
        <v>42136</v>
      </c>
      <c r="E170" s="14">
        <v>42297</v>
      </c>
      <c r="F170" s="7">
        <v>90</v>
      </c>
      <c r="G170" s="7">
        <v>90</v>
      </c>
      <c r="H170" s="40">
        <v>42317</v>
      </c>
      <c r="I170" s="7"/>
      <c r="J170" s="12"/>
      <c r="K170" s="7"/>
      <c r="L170" s="12"/>
    </row>
    <row r="171" spans="1:14" ht="38.25" x14ac:dyDescent="0.2">
      <c r="A171" s="13" t="s">
        <v>414</v>
      </c>
      <c r="B171" s="13" t="s">
        <v>415</v>
      </c>
      <c r="C171" s="13" t="s">
        <v>416</v>
      </c>
      <c r="D171" s="14">
        <v>42170</v>
      </c>
      <c r="E171" s="14">
        <v>42452</v>
      </c>
      <c r="F171" s="7">
        <v>13830</v>
      </c>
      <c r="G171" s="7">
        <v>6851.52</v>
      </c>
      <c r="H171" s="40">
        <v>42214</v>
      </c>
      <c r="I171" s="7">
        <v>3172</v>
      </c>
      <c r="J171" s="40">
        <v>42405</v>
      </c>
      <c r="K171" s="7">
        <v>3120</v>
      </c>
      <c r="L171" s="40">
        <v>42452</v>
      </c>
      <c r="M171" s="108">
        <v>685.99</v>
      </c>
      <c r="N171" s="81">
        <v>42884</v>
      </c>
    </row>
    <row r="172" spans="1:14" ht="25.5" x14ac:dyDescent="0.2">
      <c r="A172" s="13" t="s">
        <v>417</v>
      </c>
      <c r="B172" s="13" t="s">
        <v>418</v>
      </c>
      <c r="C172" s="13" t="s">
        <v>419</v>
      </c>
      <c r="D172" s="14">
        <v>42188</v>
      </c>
      <c r="E172" s="98"/>
      <c r="F172" s="7">
        <v>22204</v>
      </c>
      <c r="G172" s="7">
        <v>4440.8</v>
      </c>
      <c r="H172" s="40">
        <v>42335</v>
      </c>
      <c r="I172" s="7">
        <v>12688</v>
      </c>
      <c r="J172" s="40">
        <v>42452</v>
      </c>
      <c r="K172" s="7"/>
      <c r="L172" s="12"/>
    </row>
    <row r="173" spans="1:14" ht="25.5" x14ac:dyDescent="0.2">
      <c r="A173" s="13" t="s">
        <v>420</v>
      </c>
      <c r="B173" s="13" t="s">
        <v>418</v>
      </c>
      <c r="C173" s="13" t="s">
        <v>419</v>
      </c>
      <c r="D173" s="14">
        <v>42188</v>
      </c>
      <c r="E173" s="98"/>
      <c r="F173" s="7">
        <v>22204</v>
      </c>
      <c r="G173" s="3">
        <v>3640</v>
      </c>
      <c r="H173" s="81">
        <v>42347</v>
      </c>
      <c r="I173" s="7">
        <v>5200</v>
      </c>
      <c r="J173" s="40">
        <v>42606</v>
      </c>
      <c r="K173" s="7"/>
      <c r="L173" s="12"/>
    </row>
    <row r="174" spans="1:14" ht="25.5" x14ac:dyDescent="0.2">
      <c r="A174" s="13" t="s">
        <v>421</v>
      </c>
      <c r="B174" s="13" t="s">
        <v>310</v>
      </c>
      <c r="C174" s="13" t="s">
        <v>422</v>
      </c>
      <c r="D174" s="14">
        <v>42192</v>
      </c>
      <c r="E174" s="14">
        <v>42338</v>
      </c>
      <c r="F174" s="7">
        <v>2854.8</v>
      </c>
      <c r="G174" s="7">
        <v>2854.8</v>
      </c>
      <c r="H174" s="40">
        <v>42395</v>
      </c>
      <c r="I174" s="7"/>
      <c r="J174" s="12"/>
      <c r="K174" s="7"/>
      <c r="L174" s="12"/>
    </row>
    <row r="175" spans="1:14" ht="38.25" x14ac:dyDescent="0.2">
      <c r="A175" s="13" t="s">
        <v>423</v>
      </c>
      <c r="B175" s="13" t="s">
        <v>424</v>
      </c>
      <c r="C175" s="13" t="s">
        <v>425</v>
      </c>
      <c r="D175" s="14">
        <v>42194</v>
      </c>
      <c r="E175" s="109"/>
      <c r="F175" s="7">
        <v>50500</v>
      </c>
      <c r="G175" s="7">
        <v>25376</v>
      </c>
      <c r="H175" s="40">
        <v>42352</v>
      </c>
      <c r="I175" s="7">
        <v>21569.599999999999</v>
      </c>
      <c r="J175" s="40">
        <v>42688</v>
      </c>
      <c r="K175" s="7">
        <v>3552.64</v>
      </c>
      <c r="L175" s="40">
        <v>43046</v>
      </c>
    </row>
    <row r="176" spans="1:14" ht="38.25" x14ac:dyDescent="0.2">
      <c r="A176" s="13" t="s">
        <v>376</v>
      </c>
      <c r="B176" s="13" t="s">
        <v>426</v>
      </c>
      <c r="C176" s="13" t="s">
        <v>427</v>
      </c>
      <c r="D176" s="14">
        <v>42269</v>
      </c>
      <c r="E176" s="14">
        <v>42398</v>
      </c>
      <c r="F176" s="7">
        <v>2290</v>
      </c>
      <c r="G176" s="7">
        <v>2156.96</v>
      </c>
      <c r="H176" s="40">
        <v>42450</v>
      </c>
      <c r="I176" s="7"/>
      <c r="J176" s="12"/>
      <c r="K176" s="7"/>
      <c r="L176" s="12"/>
    </row>
    <row r="177" spans="1:12" ht="25.5" x14ac:dyDescent="0.2">
      <c r="A177" s="13" t="s">
        <v>429</v>
      </c>
      <c r="B177" s="13" t="s">
        <v>301</v>
      </c>
      <c r="C177" s="13" t="s">
        <v>428</v>
      </c>
      <c r="D177" s="14">
        <v>42278</v>
      </c>
      <c r="E177" s="14"/>
      <c r="F177" s="7">
        <v>1905.28</v>
      </c>
      <c r="G177" s="7">
        <v>886.08</v>
      </c>
      <c r="H177" s="40">
        <v>42486</v>
      </c>
      <c r="I177" s="7">
        <v>1019.2</v>
      </c>
      <c r="J177" s="40">
        <v>42586</v>
      </c>
      <c r="K177" s="7"/>
      <c r="L177" s="12"/>
    </row>
    <row r="178" spans="1:12" ht="25.5" x14ac:dyDescent="0.2">
      <c r="A178" s="13" t="s">
        <v>417</v>
      </c>
      <c r="B178" s="13" t="s">
        <v>430</v>
      </c>
      <c r="C178" s="13" t="s">
        <v>431</v>
      </c>
      <c r="D178" s="14">
        <v>42318</v>
      </c>
      <c r="E178" s="14">
        <v>42417</v>
      </c>
      <c r="F178" s="7">
        <v>12688</v>
      </c>
      <c r="G178" s="7">
        <v>12688</v>
      </c>
      <c r="H178" s="40">
        <v>42452</v>
      </c>
      <c r="I178" s="7"/>
      <c r="J178" s="12"/>
      <c r="K178" s="7"/>
      <c r="L178" s="12"/>
    </row>
    <row r="179" spans="1:12" ht="25.5" x14ac:dyDescent="0.2">
      <c r="A179" s="13" t="s">
        <v>420</v>
      </c>
      <c r="B179" s="13" t="s">
        <v>430</v>
      </c>
      <c r="C179" s="13" t="s">
        <v>432</v>
      </c>
      <c r="D179" s="14">
        <v>42318</v>
      </c>
      <c r="E179" s="98"/>
      <c r="F179" s="7">
        <v>6344</v>
      </c>
      <c r="G179" s="93"/>
      <c r="H179" s="40"/>
      <c r="I179" s="7"/>
      <c r="J179" s="12"/>
      <c r="K179" s="7"/>
      <c r="L179" s="12"/>
    </row>
    <row r="180" spans="1:12" ht="25.5" x14ac:dyDescent="0.2">
      <c r="A180" s="13" t="s">
        <v>433</v>
      </c>
      <c r="B180" s="13" t="s">
        <v>434</v>
      </c>
      <c r="C180" s="13" t="s">
        <v>435</v>
      </c>
      <c r="D180" s="14">
        <v>42326</v>
      </c>
      <c r="E180" s="14">
        <v>42335</v>
      </c>
      <c r="F180" s="7">
        <v>150</v>
      </c>
      <c r="G180" s="7">
        <v>150</v>
      </c>
      <c r="H180" s="40">
        <v>42468</v>
      </c>
      <c r="I180" s="7"/>
      <c r="J180" s="12"/>
      <c r="K180" s="7"/>
      <c r="L180" s="12"/>
    </row>
    <row r="181" spans="1:12" ht="25.5" x14ac:dyDescent="0.2">
      <c r="A181" s="13" t="s">
        <v>438</v>
      </c>
      <c r="B181" s="13" t="s">
        <v>436</v>
      </c>
      <c r="C181" s="13" t="s">
        <v>437</v>
      </c>
      <c r="D181" s="14">
        <v>42361</v>
      </c>
      <c r="E181" s="14"/>
      <c r="F181" s="7">
        <v>7442</v>
      </c>
      <c r="G181" s="7">
        <v>6710</v>
      </c>
      <c r="H181" s="40">
        <v>42629</v>
      </c>
      <c r="I181" s="7"/>
      <c r="J181" s="12"/>
      <c r="K181" s="7"/>
      <c r="L181" s="12"/>
    </row>
    <row r="182" spans="1:12" s="82" customFormat="1" ht="25.5" x14ac:dyDescent="0.2">
      <c r="A182" s="83" t="s">
        <v>433</v>
      </c>
      <c r="B182" s="83" t="s">
        <v>434</v>
      </c>
      <c r="C182" s="83" t="s">
        <v>439</v>
      </c>
      <c r="D182" s="84">
        <v>42405</v>
      </c>
      <c r="E182" s="84">
        <v>42405</v>
      </c>
      <c r="F182" s="85">
        <v>130</v>
      </c>
      <c r="G182" s="85">
        <v>130</v>
      </c>
      <c r="H182" s="87">
        <v>42459</v>
      </c>
      <c r="I182" s="85"/>
      <c r="J182" s="86"/>
      <c r="K182" s="85"/>
      <c r="L182" s="86"/>
    </row>
    <row r="183" spans="1:12" ht="25.5" x14ac:dyDescent="0.2">
      <c r="A183" s="13" t="s">
        <v>371</v>
      </c>
      <c r="B183" s="13" t="s">
        <v>242</v>
      </c>
      <c r="C183" s="13" t="s">
        <v>440</v>
      </c>
      <c r="D183" s="14">
        <v>42441</v>
      </c>
      <c r="E183" s="14">
        <v>42441</v>
      </c>
      <c r="F183" s="7">
        <v>1100</v>
      </c>
      <c r="G183" s="7">
        <v>1100</v>
      </c>
      <c r="H183" s="40">
        <v>42495</v>
      </c>
      <c r="I183" s="7"/>
      <c r="J183" s="12"/>
      <c r="K183" s="7"/>
      <c r="L183" s="12"/>
    </row>
    <row r="184" spans="1:12" ht="25.5" x14ac:dyDescent="0.2">
      <c r="A184" s="13" t="s">
        <v>441</v>
      </c>
      <c r="B184" s="13" t="s">
        <v>242</v>
      </c>
      <c r="C184" s="13" t="s">
        <v>442</v>
      </c>
      <c r="D184" s="14">
        <v>42447</v>
      </c>
      <c r="E184" s="14">
        <v>42459</v>
      </c>
      <c r="F184" s="7">
        <v>122</v>
      </c>
      <c r="G184" s="7">
        <v>122</v>
      </c>
      <c r="H184" s="40">
        <v>42468</v>
      </c>
      <c r="I184" s="7"/>
      <c r="J184" s="12"/>
      <c r="K184" s="7"/>
      <c r="L184" s="12"/>
    </row>
    <row r="185" spans="1:12" ht="25.5" x14ac:dyDescent="0.2">
      <c r="A185" s="13" t="s">
        <v>443</v>
      </c>
      <c r="B185" s="13" t="s">
        <v>444</v>
      </c>
      <c r="C185" s="13" t="s">
        <v>445</v>
      </c>
      <c r="D185" s="14">
        <v>42460</v>
      </c>
      <c r="E185" s="14">
        <v>42460</v>
      </c>
      <c r="F185" s="7">
        <v>312.5</v>
      </c>
      <c r="G185" s="7">
        <v>312.5</v>
      </c>
      <c r="H185" s="40">
        <v>42565</v>
      </c>
      <c r="I185" s="7"/>
      <c r="J185" s="12"/>
      <c r="K185" s="7"/>
      <c r="L185" s="12"/>
    </row>
    <row r="186" spans="1:12" ht="25.5" x14ac:dyDescent="0.2">
      <c r="A186" s="13" t="s">
        <v>446</v>
      </c>
      <c r="B186" s="13" t="s">
        <v>147</v>
      </c>
      <c r="C186" s="13" t="s">
        <v>447</v>
      </c>
      <c r="D186" s="14">
        <v>42475</v>
      </c>
      <c r="E186" s="14">
        <v>42475</v>
      </c>
      <c r="F186" s="7">
        <v>550</v>
      </c>
      <c r="G186" s="7">
        <v>550</v>
      </c>
      <c r="H186" s="40">
        <v>42545</v>
      </c>
      <c r="I186" s="7"/>
      <c r="J186" s="12"/>
      <c r="K186" s="7"/>
      <c r="L186" s="12"/>
    </row>
    <row r="187" spans="1:12" ht="25.5" x14ac:dyDescent="0.2">
      <c r="A187" s="13" t="s">
        <v>448</v>
      </c>
      <c r="B187" s="13" t="s">
        <v>147</v>
      </c>
      <c r="C187" s="13" t="s">
        <v>449</v>
      </c>
      <c r="D187" s="14">
        <v>42490</v>
      </c>
      <c r="E187" s="14">
        <v>42490</v>
      </c>
      <c r="F187" s="7">
        <v>770</v>
      </c>
      <c r="G187" s="7">
        <v>770</v>
      </c>
      <c r="H187" s="40">
        <v>42549</v>
      </c>
      <c r="I187" s="7"/>
      <c r="J187" s="12"/>
      <c r="K187" s="7"/>
      <c r="L187" s="12"/>
    </row>
    <row r="188" spans="1:12" ht="25.5" x14ac:dyDescent="0.2">
      <c r="A188" s="13" t="s">
        <v>454</v>
      </c>
      <c r="B188" s="13" t="s">
        <v>450</v>
      </c>
      <c r="C188" s="13" t="s">
        <v>451</v>
      </c>
      <c r="D188" s="14">
        <v>42507</v>
      </c>
      <c r="E188" s="14">
        <v>42802</v>
      </c>
      <c r="F188" s="7">
        <v>300</v>
      </c>
      <c r="G188" s="7">
        <v>300</v>
      </c>
      <c r="H188" s="40">
        <v>42802</v>
      </c>
      <c r="I188" s="7"/>
      <c r="J188" s="12"/>
      <c r="K188" s="7"/>
      <c r="L188" s="12"/>
    </row>
    <row r="189" spans="1:12" ht="25.5" x14ac:dyDescent="0.2">
      <c r="A189" s="13" t="s">
        <v>452</v>
      </c>
      <c r="B189" s="13" t="s">
        <v>269</v>
      </c>
      <c r="C189" s="13" t="s">
        <v>453</v>
      </c>
      <c r="D189" s="14">
        <v>42552</v>
      </c>
      <c r="E189" s="14">
        <v>42576</v>
      </c>
      <c r="F189" s="7">
        <v>2400</v>
      </c>
      <c r="G189" s="7">
        <v>2400</v>
      </c>
      <c r="H189" s="40">
        <v>42635</v>
      </c>
      <c r="I189" s="7"/>
      <c r="J189" s="12"/>
      <c r="K189" s="7"/>
      <c r="L189" s="12"/>
    </row>
    <row r="190" spans="1:12" s="82" customFormat="1" ht="25.5" x14ac:dyDescent="0.2">
      <c r="A190" s="83" t="s">
        <v>376</v>
      </c>
      <c r="B190" s="83" t="s">
        <v>456</v>
      </c>
      <c r="C190" s="83" t="s">
        <v>477</v>
      </c>
      <c r="D190" s="84">
        <v>42619</v>
      </c>
      <c r="E190" s="84">
        <v>42657</v>
      </c>
      <c r="F190" s="88">
        <v>1903.2</v>
      </c>
      <c r="G190" s="88">
        <v>1903.2</v>
      </c>
      <c r="H190" s="87">
        <v>42711</v>
      </c>
      <c r="I190" s="88"/>
      <c r="J190" s="86"/>
      <c r="K190" s="88"/>
      <c r="L190" s="86"/>
    </row>
    <row r="191" spans="1:12" ht="25.5" x14ac:dyDescent="0.2">
      <c r="A191" s="13" t="s">
        <v>357</v>
      </c>
      <c r="B191" s="13" t="s">
        <v>457</v>
      </c>
      <c r="C191" s="13" t="s">
        <v>458</v>
      </c>
      <c r="D191" s="14">
        <v>42628</v>
      </c>
      <c r="E191" s="14">
        <v>42735</v>
      </c>
      <c r="F191" s="7">
        <v>2196</v>
      </c>
      <c r="G191" s="7">
        <v>2196</v>
      </c>
      <c r="H191" s="40">
        <v>42765</v>
      </c>
      <c r="I191" s="7"/>
      <c r="J191" s="12"/>
      <c r="K191" s="7"/>
      <c r="L191" s="12"/>
    </row>
    <row r="192" spans="1:12" ht="38.25" x14ac:dyDescent="0.2">
      <c r="A192" s="13" t="s">
        <v>414</v>
      </c>
      <c r="B192" s="13" t="s">
        <v>459</v>
      </c>
      <c r="C192" s="13" t="s">
        <v>460</v>
      </c>
      <c r="D192" s="14">
        <v>42635</v>
      </c>
      <c r="E192" s="14">
        <v>42857</v>
      </c>
      <c r="F192" s="7">
        <v>1974</v>
      </c>
      <c r="G192" s="7">
        <v>1974</v>
      </c>
      <c r="H192" s="40">
        <v>42884</v>
      </c>
      <c r="I192" s="7"/>
      <c r="J192" s="12"/>
      <c r="K192" s="7"/>
      <c r="L192" s="12"/>
    </row>
    <row r="193" spans="1:12" ht="51" x14ac:dyDescent="0.2">
      <c r="A193" s="13" t="s">
        <v>423</v>
      </c>
      <c r="B193" s="13" t="s">
        <v>461</v>
      </c>
      <c r="C193" s="13" t="s">
        <v>462</v>
      </c>
      <c r="D193" s="14">
        <v>42674</v>
      </c>
      <c r="E193" s="14">
        <v>43046</v>
      </c>
      <c r="F193" s="7">
        <v>3745</v>
      </c>
      <c r="G193" s="105">
        <v>3742.96</v>
      </c>
      <c r="H193" s="40">
        <v>43046</v>
      </c>
      <c r="I193" s="7"/>
      <c r="J193" s="12"/>
      <c r="K193" s="7"/>
      <c r="L193" s="12"/>
    </row>
    <row r="194" spans="1:12" ht="38.25" x14ac:dyDescent="0.2">
      <c r="A194" s="13" t="s">
        <v>423</v>
      </c>
      <c r="B194" s="13" t="s">
        <v>463</v>
      </c>
      <c r="C194" s="13" t="s">
        <v>464</v>
      </c>
      <c r="D194" s="14">
        <v>42674</v>
      </c>
      <c r="E194" s="14">
        <v>42678</v>
      </c>
      <c r="F194" s="7">
        <v>9135.36</v>
      </c>
      <c r="G194" s="7">
        <v>9135.36</v>
      </c>
      <c r="H194" s="40">
        <v>42711</v>
      </c>
      <c r="I194" s="7"/>
      <c r="J194" s="12"/>
      <c r="K194" s="7"/>
      <c r="L194" s="12"/>
    </row>
    <row r="195" spans="1:12" ht="63.75" x14ac:dyDescent="0.2">
      <c r="A195" s="13" t="s">
        <v>376</v>
      </c>
      <c r="B195" s="13" t="s">
        <v>465</v>
      </c>
      <c r="C195" s="13" t="s">
        <v>466</v>
      </c>
      <c r="D195" s="14">
        <v>42676</v>
      </c>
      <c r="E195" s="14">
        <v>42843</v>
      </c>
      <c r="F195" s="7">
        <v>7360</v>
      </c>
      <c r="G195" s="7">
        <v>7359.04</v>
      </c>
      <c r="H195" s="40">
        <v>42873</v>
      </c>
      <c r="I195" s="7"/>
      <c r="J195" s="12"/>
      <c r="K195" s="7"/>
      <c r="L195" s="12"/>
    </row>
    <row r="196" spans="1:12" ht="25.5" x14ac:dyDescent="0.2">
      <c r="A196" s="13" t="s">
        <v>467</v>
      </c>
      <c r="B196" s="13" t="s">
        <v>468</v>
      </c>
      <c r="C196" s="13" t="s">
        <v>469</v>
      </c>
      <c r="D196" s="14">
        <v>42678</v>
      </c>
      <c r="E196" s="14">
        <v>42697</v>
      </c>
      <c r="F196" s="7">
        <v>17763.2</v>
      </c>
      <c r="G196" s="7">
        <v>17763.2</v>
      </c>
      <c r="H196" s="40">
        <v>42716</v>
      </c>
      <c r="I196" s="7"/>
      <c r="J196" s="12"/>
      <c r="K196" s="7"/>
      <c r="L196" s="12"/>
    </row>
    <row r="197" spans="1:12" ht="38.25" x14ac:dyDescent="0.2">
      <c r="A197" s="13" t="s">
        <v>467</v>
      </c>
      <c r="B197" s="13" t="s">
        <v>470</v>
      </c>
      <c r="C197" s="13" t="s">
        <v>471</v>
      </c>
      <c r="D197" s="14">
        <v>42678</v>
      </c>
      <c r="E197" s="14">
        <v>42835</v>
      </c>
      <c r="F197" s="7">
        <v>10151</v>
      </c>
      <c r="G197" s="7">
        <v>10150.4</v>
      </c>
      <c r="H197" s="40">
        <v>42857</v>
      </c>
      <c r="I197" s="7"/>
      <c r="J197" s="12"/>
      <c r="K197" s="7"/>
      <c r="L197" s="12"/>
    </row>
    <row r="198" spans="1:12" ht="38.25" x14ac:dyDescent="0.2">
      <c r="A198" s="13" t="s">
        <v>467</v>
      </c>
      <c r="B198" s="13" t="s">
        <v>472</v>
      </c>
      <c r="C198" s="13" t="s">
        <v>473</v>
      </c>
      <c r="D198" s="14">
        <v>42678</v>
      </c>
      <c r="E198" s="14">
        <v>42835</v>
      </c>
      <c r="F198" s="7">
        <v>7613</v>
      </c>
      <c r="G198" s="7">
        <v>7612.8</v>
      </c>
      <c r="H198" s="40">
        <v>42857</v>
      </c>
      <c r="I198" s="7"/>
      <c r="J198" s="12"/>
      <c r="K198" s="7"/>
      <c r="L198" s="12"/>
    </row>
    <row r="199" spans="1:12" ht="89.25" x14ac:dyDescent="0.2">
      <c r="A199" s="13" t="s">
        <v>474</v>
      </c>
      <c r="B199" s="13" t="s">
        <v>475</v>
      </c>
      <c r="C199" s="13" t="s">
        <v>476</v>
      </c>
      <c r="D199" s="14">
        <v>42689</v>
      </c>
      <c r="E199" s="98"/>
      <c r="F199" s="7">
        <v>26279</v>
      </c>
      <c r="G199" s="99"/>
      <c r="H199" s="40"/>
      <c r="I199" s="7"/>
      <c r="J199" s="12"/>
      <c r="K199" s="7"/>
      <c r="L199" s="12"/>
    </row>
    <row r="200" spans="1:12" s="94" customFormat="1" ht="25.5" x14ac:dyDescent="0.2">
      <c r="A200" s="96" t="s">
        <v>478</v>
      </c>
      <c r="B200" s="97" t="s">
        <v>457</v>
      </c>
      <c r="C200" s="97" t="s">
        <v>479</v>
      </c>
      <c r="D200" s="98">
        <v>42736</v>
      </c>
      <c r="E200" s="98">
        <v>43100</v>
      </c>
      <c r="F200" s="99">
        <v>2200</v>
      </c>
      <c r="G200" s="99">
        <v>2196</v>
      </c>
      <c r="H200" s="100">
        <v>43080</v>
      </c>
      <c r="I200" s="99"/>
      <c r="J200" s="96"/>
      <c r="K200" s="99"/>
      <c r="L200" s="96"/>
    </row>
    <row r="201" spans="1:12" s="95" customFormat="1" ht="38.25" x14ac:dyDescent="0.2">
      <c r="A201" s="101" t="s">
        <v>483</v>
      </c>
      <c r="B201" s="101" t="s">
        <v>484</v>
      </c>
      <c r="C201" s="101" t="s">
        <v>485</v>
      </c>
      <c r="D201" s="102">
        <v>42781</v>
      </c>
      <c r="E201" s="102">
        <v>43010</v>
      </c>
      <c r="F201" s="47">
        <v>1268.8</v>
      </c>
      <c r="G201" s="47">
        <v>1268.8</v>
      </c>
      <c r="H201" s="103">
        <v>43084</v>
      </c>
      <c r="I201" s="47"/>
      <c r="J201" s="104"/>
      <c r="K201" s="47"/>
      <c r="L201" s="104"/>
    </row>
    <row r="202" spans="1:12" ht="25.5" x14ac:dyDescent="0.2">
      <c r="A202" s="13" t="s">
        <v>480</v>
      </c>
      <c r="B202" s="13" t="s">
        <v>481</v>
      </c>
      <c r="C202" s="13" t="s">
        <v>482</v>
      </c>
      <c r="D202" s="14">
        <v>42803</v>
      </c>
      <c r="E202" s="14">
        <v>42914</v>
      </c>
      <c r="F202" s="7">
        <v>268.39999999999998</v>
      </c>
      <c r="G202" s="7">
        <v>268.39999999999998</v>
      </c>
      <c r="H202" s="40">
        <v>42942</v>
      </c>
      <c r="I202" s="7"/>
      <c r="J202" s="12"/>
      <c r="K202" s="7"/>
      <c r="L202" s="12"/>
    </row>
    <row r="203" spans="1:12" ht="38.25" x14ac:dyDescent="0.2">
      <c r="A203" s="13" t="s">
        <v>486</v>
      </c>
      <c r="B203" s="13" t="s">
        <v>487</v>
      </c>
      <c r="C203" s="13" t="s">
        <v>488</v>
      </c>
      <c r="D203" s="14">
        <v>42822</v>
      </c>
      <c r="E203" s="14">
        <v>42908</v>
      </c>
      <c r="F203" s="7">
        <v>423</v>
      </c>
      <c r="G203" s="7">
        <v>423</v>
      </c>
      <c r="H203" s="40">
        <v>42908</v>
      </c>
      <c r="I203" s="7"/>
      <c r="J203" s="12"/>
      <c r="K203" s="7"/>
      <c r="L203" s="12"/>
    </row>
    <row r="204" spans="1:12" ht="25.5" x14ac:dyDescent="0.2">
      <c r="A204" s="13" t="s">
        <v>489</v>
      </c>
      <c r="B204" s="13" t="s">
        <v>490</v>
      </c>
      <c r="C204" s="13" t="s">
        <v>491</v>
      </c>
      <c r="D204" s="14">
        <v>42879</v>
      </c>
      <c r="E204" s="14">
        <v>42915</v>
      </c>
      <c r="F204" s="7">
        <v>150</v>
      </c>
      <c r="G204" s="7">
        <v>150</v>
      </c>
      <c r="H204" s="40">
        <v>42942</v>
      </c>
      <c r="I204" s="7"/>
      <c r="J204" s="12"/>
      <c r="K204" s="7"/>
      <c r="L204" s="12"/>
    </row>
    <row r="205" spans="1:12" ht="38.25" x14ac:dyDescent="0.2">
      <c r="A205" s="101" t="s">
        <v>483</v>
      </c>
      <c r="B205" s="13" t="s">
        <v>492</v>
      </c>
      <c r="C205" s="13" t="s">
        <v>493</v>
      </c>
      <c r="D205" s="14">
        <v>42895</v>
      </c>
      <c r="E205" s="14">
        <v>43059</v>
      </c>
      <c r="F205" s="7">
        <v>380.64</v>
      </c>
      <c r="G205" s="7">
        <v>380.64</v>
      </c>
      <c r="H205" s="40">
        <v>43084</v>
      </c>
      <c r="I205" s="7"/>
      <c r="J205" s="12"/>
      <c r="K205" s="7"/>
      <c r="L205" s="12"/>
    </row>
    <row r="206" spans="1:12" s="94" customFormat="1" ht="45.75" customHeight="1" x14ac:dyDescent="0.2">
      <c r="A206" s="115" t="s">
        <v>494</v>
      </c>
      <c r="B206" s="115" t="s">
        <v>436</v>
      </c>
      <c r="C206" s="115" t="s">
        <v>495</v>
      </c>
      <c r="D206" s="116">
        <v>42929</v>
      </c>
      <c r="E206" s="116">
        <v>43074</v>
      </c>
      <c r="F206" s="117">
        <v>1966.64</v>
      </c>
      <c r="G206" s="117">
        <v>1966.64</v>
      </c>
      <c r="H206" s="118">
        <v>43087</v>
      </c>
      <c r="I206" s="117"/>
      <c r="J206" s="119"/>
      <c r="K206" s="117"/>
      <c r="L206" s="119"/>
    </row>
    <row r="207" spans="1:12" ht="38.25" x14ac:dyDescent="0.2">
      <c r="A207" s="110" t="s">
        <v>496</v>
      </c>
      <c r="B207" s="110" t="s">
        <v>497</v>
      </c>
      <c r="C207" s="110" t="s">
        <v>498</v>
      </c>
      <c r="D207" s="112">
        <v>42937</v>
      </c>
      <c r="E207" s="112"/>
      <c r="F207" s="113">
        <v>951.6</v>
      </c>
      <c r="G207" s="113"/>
      <c r="H207" s="111"/>
      <c r="I207" s="113"/>
      <c r="J207" s="114"/>
      <c r="K207" s="113"/>
      <c r="L207" s="114"/>
    </row>
    <row r="208" spans="1:12" ht="25.5" x14ac:dyDescent="0.2">
      <c r="A208" s="110" t="s">
        <v>529</v>
      </c>
      <c r="B208" s="110" t="s">
        <v>530</v>
      </c>
      <c r="C208" s="110" t="s">
        <v>531</v>
      </c>
      <c r="D208" s="112">
        <v>42937</v>
      </c>
      <c r="E208" s="112">
        <v>43075</v>
      </c>
      <c r="F208" s="113">
        <v>3500</v>
      </c>
      <c r="G208" s="113">
        <v>3500</v>
      </c>
      <c r="H208" s="111">
        <v>43075</v>
      </c>
      <c r="I208" s="113"/>
      <c r="J208" s="114"/>
      <c r="K208" s="113"/>
      <c r="L208" s="114"/>
    </row>
    <row r="209" spans="1:12" ht="25.5" x14ac:dyDescent="0.2">
      <c r="A209" s="110" t="s">
        <v>532</v>
      </c>
      <c r="B209" s="110" t="s">
        <v>530</v>
      </c>
      <c r="C209" s="110" t="s">
        <v>531</v>
      </c>
      <c r="D209" s="112">
        <v>42937</v>
      </c>
      <c r="E209" s="112">
        <v>43075</v>
      </c>
      <c r="F209" s="113">
        <v>3500</v>
      </c>
      <c r="G209" s="113">
        <v>3500</v>
      </c>
      <c r="H209" s="111">
        <v>43075</v>
      </c>
      <c r="I209" s="113"/>
      <c r="J209" s="114"/>
      <c r="K209" s="113"/>
      <c r="L209" s="114"/>
    </row>
    <row r="210" spans="1:12" ht="38.25" x14ac:dyDescent="0.2">
      <c r="A210" s="110" t="s">
        <v>499</v>
      </c>
      <c r="B210" s="110" t="s">
        <v>500</v>
      </c>
      <c r="C210" s="110" t="s">
        <v>501</v>
      </c>
      <c r="D210" s="112">
        <v>42950</v>
      </c>
      <c r="E210" s="112">
        <v>43082</v>
      </c>
      <c r="F210" s="113">
        <v>1904</v>
      </c>
      <c r="G210" s="113">
        <v>1903.2</v>
      </c>
      <c r="H210" s="111">
        <v>43125</v>
      </c>
      <c r="I210" s="113"/>
      <c r="J210" s="114"/>
      <c r="K210" s="113"/>
      <c r="L210" s="114"/>
    </row>
    <row r="211" spans="1:12" ht="25.5" x14ac:dyDescent="0.2">
      <c r="A211" s="110" t="s">
        <v>499</v>
      </c>
      <c r="B211" s="110" t="s">
        <v>503</v>
      </c>
      <c r="C211" s="110" t="s">
        <v>504</v>
      </c>
      <c r="D211" s="112">
        <v>43019</v>
      </c>
      <c r="E211" s="112">
        <v>43152</v>
      </c>
      <c r="F211" s="113">
        <v>3172</v>
      </c>
      <c r="G211" s="113">
        <v>3172</v>
      </c>
      <c r="H211" s="111">
        <v>43188</v>
      </c>
      <c r="I211" s="113"/>
      <c r="J211" s="114"/>
      <c r="K211" s="113"/>
      <c r="L211" s="114"/>
    </row>
    <row r="212" spans="1:12" ht="25.5" x14ac:dyDescent="0.2">
      <c r="A212" s="110" t="s">
        <v>502</v>
      </c>
      <c r="B212" s="110" t="s">
        <v>503</v>
      </c>
      <c r="C212" s="110" t="s">
        <v>504</v>
      </c>
      <c r="D212" s="112">
        <v>43019</v>
      </c>
      <c r="E212" s="112">
        <v>43152</v>
      </c>
      <c r="F212" s="113">
        <v>3172</v>
      </c>
      <c r="G212" s="113">
        <v>3172</v>
      </c>
      <c r="H212" s="111">
        <v>43188</v>
      </c>
      <c r="I212" s="113"/>
      <c r="J212" s="114"/>
      <c r="K212" s="113"/>
      <c r="L212" s="114"/>
    </row>
    <row r="213" spans="1:12" ht="38.25" x14ac:dyDescent="0.2">
      <c r="A213" s="110" t="s">
        <v>505</v>
      </c>
      <c r="B213" s="110" t="s">
        <v>506</v>
      </c>
      <c r="C213" s="110" t="s">
        <v>507</v>
      </c>
      <c r="D213" s="112">
        <v>43027</v>
      </c>
      <c r="E213" s="112">
        <v>43140</v>
      </c>
      <c r="F213" s="113">
        <v>4251</v>
      </c>
      <c r="G213" s="113">
        <v>4250.4799999999996</v>
      </c>
      <c r="H213" s="111">
        <v>43167</v>
      </c>
      <c r="I213" s="113"/>
      <c r="J213" s="114"/>
      <c r="K213" s="113"/>
      <c r="L213" s="114"/>
    </row>
    <row r="214" spans="1:12" ht="51" x14ac:dyDescent="0.2">
      <c r="A214" s="110" t="s">
        <v>508</v>
      </c>
      <c r="B214" s="110" t="s">
        <v>509</v>
      </c>
      <c r="C214" s="110" t="s">
        <v>510</v>
      </c>
      <c r="D214" s="112">
        <v>43042</v>
      </c>
      <c r="E214" s="112"/>
      <c r="F214" s="113">
        <v>5075.2</v>
      </c>
      <c r="G214" s="113"/>
      <c r="H214" s="111"/>
      <c r="I214" s="113"/>
      <c r="J214" s="114"/>
      <c r="K214" s="113"/>
      <c r="L214" s="114"/>
    </row>
    <row r="215" spans="1:12" ht="38.25" x14ac:dyDescent="0.2">
      <c r="A215" s="110" t="s">
        <v>511</v>
      </c>
      <c r="B215" s="110" t="s">
        <v>512</v>
      </c>
      <c r="C215" s="110" t="s">
        <v>513</v>
      </c>
      <c r="D215" s="112">
        <v>43070</v>
      </c>
      <c r="E215" s="112">
        <v>43168</v>
      </c>
      <c r="F215" s="113">
        <v>4100</v>
      </c>
      <c r="G215" s="113">
        <v>4099.49</v>
      </c>
      <c r="H215" s="111">
        <v>43203</v>
      </c>
      <c r="I215" s="113"/>
      <c r="J215" s="114"/>
      <c r="K215" s="113"/>
      <c r="L215" s="114"/>
    </row>
    <row r="216" spans="1:12" ht="25.5" x14ac:dyDescent="0.2">
      <c r="A216" s="110" t="s">
        <v>514</v>
      </c>
      <c r="B216" s="110" t="s">
        <v>515</v>
      </c>
      <c r="C216" s="110" t="s">
        <v>516</v>
      </c>
      <c r="D216" s="112">
        <v>43091</v>
      </c>
      <c r="E216" s="112"/>
      <c r="F216" s="113">
        <v>5374.08</v>
      </c>
      <c r="G216" s="113"/>
      <c r="H216" s="111"/>
      <c r="I216" s="113"/>
      <c r="J216" s="114"/>
      <c r="K216" s="113"/>
      <c r="L216" s="114"/>
    </row>
    <row r="217" spans="1:12" ht="38.25" x14ac:dyDescent="0.2">
      <c r="A217" s="110" t="s">
        <v>514</v>
      </c>
      <c r="B217" s="110" t="s">
        <v>517</v>
      </c>
      <c r="C217" s="110" t="s">
        <v>518</v>
      </c>
      <c r="D217" s="112">
        <v>43091</v>
      </c>
      <c r="E217" s="112"/>
      <c r="F217" s="113">
        <v>12000</v>
      </c>
      <c r="G217" s="113"/>
      <c r="H217" s="111"/>
      <c r="I217" s="113"/>
      <c r="J217" s="114"/>
      <c r="K217" s="113"/>
      <c r="L217" s="114"/>
    </row>
    <row r="218" spans="1:12" ht="38.25" x14ac:dyDescent="0.2">
      <c r="A218" s="110" t="s">
        <v>519</v>
      </c>
      <c r="B218" s="110" t="s">
        <v>520</v>
      </c>
      <c r="C218" s="110" t="s">
        <v>521</v>
      </c>
      <c r="D218" s="112">
        <v>43091</v>
      </c>
      <c r="E218" s="112"/>
      <c r="F218" s="113">
        <v>11672.96</v>
      </c>
      <c r="G218" s="113"/>
      <c r="H218" s="111"/>
      <c r="I218" s="113"/>
      <c r="J218" s="114"/>
      <c r="K218" s="113"/>
      <c r="L218" s="114"/>
    </row>
    <row r="219" spans="1:12" ht="25.5" x14ac:dyDescent="0.2">
      <c r="A219" s="110" t="s">
        <v>499</v>
      </c>
      <c r="B219" s="110" t="s">
        <v>522</v>
      </c>
      <c r="C219" s="110" t="s">
        <v>523</v>
      </c>
      <c r="D219" s="112">
        <v>43091</v>
      </c>
      <c r="E219" s="112">
        <v>43152</v>
      </c>
      <c r="F219" s="113">
        <v>1776.32</v>
      </c>
      <c r="G219" s="113">
        <v>1776.32</v>
      </c>
      <c r="H219" s="111">
        <v>43188</v>
      </c>
      <c r="I219" s="113"/>
      <c r="J219" s="114"/>
      <c r="K219" s="113"/>
      <c r="L219" s="114"/>
    </row>
    <row r="220" spans="1:12" s="94" customFormat="1" ht="25.5" x14ac:dyDescent="0.2">
      <c r="A220" s="115" t="s">
        <v>502</v>
      </c>
      <c r="B220" s="115" t="s">
        <v>522</v>
      </c>
      <c r="C220" s="115" t="s">
        <v>523</v>
      </c>
      <c r="D220" s="116">
        <v>43091</v>
      </c>
      <c r="E220" s="116">
        <v>43152</v>
      </c>
      <c r="F220" s="117">
        <v>1776.32</v>
      </c>
      <c r="G220" s="117">
        <v>1776.32</v>
      </c>
      <c r="H220" s="118">
        <v>43188</v>
      </c>
      <c r="I220" s="117"/>
      <c r="J220" s="119"/>
      <c r="K220" s="117"/>
      <c r="L220" s="119"/>
    </row>
    <row r="221" spans="1:12" s="95" customFormat="1" ht="38.25" x14ac:dyDescent="0.2">
      <c r="A221" s="110" t="s">
        <v>483</v>
      </c>
      <c r="B221" s="110" t="s">
        <v>525</v>
      </c>
      <c r="C221" s="110" t="s">
        <v>524</v>
      </c>
      <c r="D221" s="112">
        <v>43195</v>
      </c>
      <c r="E221" s="112"/>
      <c r="F221" s="113">
        <v>2664.48</v>
      </c>
      <c r="G221" s="113"/>
      <c r="H221" s="111"/>
      <c r="I221" s="113"/>
      <c r="J221" s="114"/>
      <c r="K221" s="113"/>
      <c r="L221" s="114"/>
    </row>
    <row r="222" spans="1:12" s="95" customFormat="1" ht="51" x14ac:dyDescent="0.2">
      <c r="A222" s="110" t="s">
        <v>528</v>
      </c>
      <c r="B222" s="110" t="s">
        <v>526</v>
      </c>
      <c r="C222" s="110" t="s">
        <v>527</v>
      </c>
      <c r="D222" s="112">
        <v>43199</v>
      </c>
      <c r="E222" s="112"/>
      <c r="F222" s="113">
        <v>889</v>
      </c>
      <c r="G222" s="113"/>
      <c r="H222" s="111"/>
      <c r="I222" s="113"/>
      <c r="J222" s="114"/>
      <c r="K222" s="113"/>
      <c r="L222" s="114"/>
    </row>
  </sheetData>
  <phoneticPr fontId="3" type="noConversion"/>
  <pageMargins left="0.7" right="0.7" top="0.75" bottom="0.75" header="0.3" footer="0.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UTENTE5</dc:creator>
  <cp:lastModifiedBy>Demis Barucco</cp:lastModifiedBy>
  <cp:lastPrinted>2018-04-23T14:01:44Z</cp:lastPrinted>
  <dcterms:created xsi:type="dcterms:W3CDTF">2009-02-06T09:07:28Z</dcterms:created>
  <dcterms:modified xsi:type="dcterms:W3CDTF">2018-04-24T07:36:15Z</dcterms:modified>
</cp:coreProperties>
</file>